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ucha\Desktop\เตรียมเวทีสร้างความเข้าใจ\แบบบันทึกคะแนนผลการทดสอบ อ.ไ.หนับ\"/>
    </mc:Choice>
  </mc:AlternateContent>
  <xr:revisionPtr revIDLastSave="0" documentId="13_ncr:1_{C63DAB9A-5673-4C23-856C-37E89B26AA4C}" xr6:coauthVersionLast="36" xr6:coauthVersionMax="37" xr10:uidLastSave="{00000000-0000-0000-0000-000000000000}"/>
  <bookViews>
    <workbookView xWindow="0" yWindow="0" windowWidth="24042" windowHeight="9491" xr2:uid="{964FBBC5-4EA9-4E7A-9221-997605FF5BAD}"/>
  </bookViews>
  <sheets>
    <sheet name="ผลคะแนนรายบุคคล" sheetId="3" r:id="rId1"/>
    <sheet name="Test ES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9" i="4" l="1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189" i="4"/>
  <c r="C319" i="4"/>
  <c r="C320" i="4" s="1"/>
  <c r="C321" i="4" s="1"/>
  <c r="C322" i="4" s="1"/>
  <c r="C323" i="4" s="1"/>
  <c r="C324" i="4" s="1"/>
  <c r="C325" i="4" s="1"/>
  <c r="C326" i="4" s="1"/>
  <c r="C327" i="4" s="1"/>
  <c r="C328" i="4" s="1"/>
  <c r="C299" i="4"/>
  <c r="C300" i="4"/>
  <c r="C301" i="4" s="1"/>
  <c r="C302" i="4" s="1"/>
  <c r="C303" i="4" s="1"/>
  <c r="C304" i="4" s="1"/>
  <c r="C305" i="4" s="1"/>
  <c r="C306" i="4" s="1"/>
  <c r="C307" i="4" s="1"/>
  <c r="C308" i="4" s="1"/>
  <c r="C309" i="4" s="1"/>
  <c r="C310" i="4" s="1"/>
  <c r="C311" i="4" s="1"/>
  <c r="C312" i="4" s="1"/>
  <c r="C313" i="4" s="1"/>
  <c r="C314" i="4" s="1"/>
  <c r="C315" i="4" s="1"/>
  <c r="C316" i="4" s="1"/>
  <c r="C317" i="4" s="1"/>
  <c r="C318" i="4" s="1"/>
  <c r="E176" i="4"/>
  <c r="E177" i="4"/>
  <c r="E178" i="4"/>
  <c r="E179" i="4"/>
  <c r="E180" i="4"/>
  <c r="E181" i="4"/>
  <c r="E182" i="4"/>
  <c r="D176" i="4"/>
  <c r="D177" i="4"/>
  <c r="D178" i="4"/>
  <c r="D179" i="4"/>
  <c r="D180" i="4"/>
  <c r="D181" i="4"/>
  <c r="D182" i="4"/>
  <c r="C176" i="4"/>
  <c r="C177" i="4"/>
  <c r="C178" i="4"/>
  <c r="C179" i="4"/>
  <c r="C180" i="4" s="1"/>
  <c r="C181" i="4" s="1"/>
  <c r="C182" i="4" s="1"/>
  <c r="C189" i="4"/>
  <c r="C43" i="4"/>
  <c r="D43" i="4" s="1"/>
  <c r="D25" i="4"/>
  <c r="D11" i="4"/>
  <c r="E43" i="4" l="1"/>
  <c r="C44" i="4"/>
  <c r="C190" i="4"/>
  <c r="E189" i="4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Z77" i="3"/>
  <c r="Z76" i="3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61" i="3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U39" i="3"/>
  <c r="V39" i="3"/>
  <c r="W39" i="3"/>
  <c r="U38" i="3"/>
  <c r="V38" i="3"/>
  <c r="W38" i="3"/>
  <c r="E190" i="4" l="1"/>
  <c r="D190" i="4"/>
  <c r="C191" i="4"/>
  <c r="D44" i="4"/>
  <c r="C45" i="4"/>
  <c r="E44" i="4"/>
  <c r="Z78" i="3"/>
  <c r="Z79" i="3"/>
  <c r="K39" i="3"/>
  <c r="L39" i="3"/>
  <c r="M39" i="3"/>
  <c r="K38" i="3"/>
  <c r="L38" i="3"/>
  <c r="M38" i="3"/>
  <c r="C46" i="4" l="1"/>
  <c r="E45" i="4"/>
  <c r="D45" i="4"/>
  <c r="E191" i="4"/>
  <c r="D191" i="4"/>
  <c r="C192" i="4"/>
  <c r="Z18" i="3"/>
  <c r="Z19" i="3"/>
  <c r="Z20" i="3"/>
  <c r="Z21" i="3"/>
  <c r="Z22" i="3"/>
  <c r="Z23" i="3"/>
  <c r="Z24" i="3"/>
  <c r="Z25" i="3"/>
  <c r="Z26" i="3"/>
  <c r="Z27" i="3"/>
  <c r="Z12" i="3"/>
  <c r="Z13" i="3"/>
  <c r="Z14" i="3"/>
  <c r="Z15" i="3"/>
  <c r="Z16" i="3"/>
  <c r="Z17" i="3"/>
  <c r="Z28" i="3"/>
  <c r="Z29" i="3"/>
  <c r="Y39" i="3"/>
  <c r="X39" i="3"/>
  <c r="T39" i="3"/>
  <c r="S39" i="3"/>
  <c r="R39" i="3"/>
  <c r="Q39" i="3"/>
  <c r="P39" i="3"/>
  <c r="O39" i="3"/>
  <c r="N39" i="3"/>
  <c r="J39" i="3"/>
  <c r="I39" i="3"/>
  <c r="H39" i="3"/>
  <c r="G39" i="3"/>
  <c r="F39" i="3"/>
  <c r="E39" i="3"/>
  <c r="D39" i="3"/>
  <c r="Y38" i="3"/>
  <c r="X38" i="3"/>
  <c r="T38" i="3"/>
  <c r="S38" i="3"/>
  <c r="R38" i="3"/>
  <c r="Q38" i="3"/>
  <c r="P38" i="3"/>
  <c r="O38" i="3"/>
  <c r="N38" i="3"/>
  <c r="J38" i="3"/>
  <c r="I38" i="3"/>
  <c r="H38" i="3"/>
  <c r="G38" i="3"/>
  <c r="F38" i="3"/>
  <c r="E38" i="3"/>
  <c r="D38" i="3"/>
  <c r="Z37" i="3"/>
  <c r="Z36" i="3"/>
  <c r="Z35" i="3"/>
  <c r="Z34" i="3"/>
  <c r="Z33" i="3"/>
  <c r="Z32" i="3"/>
  <c r="Z31" i="3"/>
  <c r="Z30" i="3"/>
  <c r="Z11" i="3"/>
  <c r="Z10" i="3"/>
  <c r="Z9" i="3"/>
  <c r="Z8" i="3"/>
  <c r="E46" i="4" l="1"/>
  <c r="D46" i="4"/>
  <c r="C47" i="4"/>
  <c r="C193" i="4"/>
  <c r="E192" i="4"/>
  <c r="D192" i="4"/>
  <c r="Z38" i="3"/>
  <c r="Z39" i="3"/>
  <c r="C194" i="4" l="1"/>
  <c r="D193" i="4"/>
  <c r="E193" i="4"/>
  <c r="C48" i="4"/>
  <c r="E47" i="4"/>
  <c r="D47" i="4"/>
  <c r="D48" i="4" l="1"/>
  <c r="E48" i="4"/>
  <c r="C49" i="4"/>
  <c r="E194" i="4"/>
  <c r="D194" i="4"/>
  <c r="C195" i="4"/>
  <c r="C196" i="4" l="1"/>
  <c r="E195" i="4"/>
  <c r="D195" i="4"/>
  <c r="C50" i="4"/>
  <c r="E49" i="4"/>
  <c r="D49" i="4"/>
  <c r="C197" i="4" l="1"/>
  <c r="E196" i="4"/>
  <c r="D196" i="4"/>
  <c r="E50" i="4"/>
  <c r="D50" i="4"/>
  <c r="C51" i="4"/>
  <c r="C52" i="4" l="1"/>
  <c r="E51" i="4"/>
  <c r="D51" i="4"/>
  <c r="C198" i="4"/>
  <c r="E197" i="4"/>
  <c r="D197" i="4"/>
  <c r="E198" i="4" l="1"/>
  <c r="D198" i="4"/>
  <c r="C199" i="4"/>
  <c r="E52" i="4"/>
  <c r="C53" i="4"/>
  <c r="D52" i="4"/>
  <c r="C54" i="4" l="1"/>
  <c r="E53" i="4"/>
  <c r="D53" i="4"/>
  <c r="C200" i="4"/>
  <c r="E199" i="4"/>
  <c r="D199" i="4"/>
  <c r="E54" i="4" l="1"/>
  <c r="D54" i="4"/>
  <c r="C55" i="4"/>
  <c r="C201" i="4"/>
  <c r="E200" i="4"/>
  <c r="D200" i="4"/>
  <c r="C202" i="4" l="1"/>
  <c r="E201" i="4"/>
  <c r="D201" i="4"/>
  <c r="C56" i="4"/>
  <c r="D55" i="4"/>
  <c r="E55" i="4"/>
  <c r="C57" i="4" l="1"/>
  <c r="E56" i="4"/>
  <c r="D56" i="4"/>
  <c r="E202" i="4"/>
  <c r="D202" i="4"/>
  <c r="C203" i="4"/>
  <c r="D57" i="4" l="1"/>
  <c r="C58" i="4"/>
  <c r="E57" i="4"/>
  <c r="C204" i="4"/>
  <c r="E203" i="4"/>
  <c r="D203" i="4"/>
  <c r="C205" i="4" l="1"/>
  <c r="E204" i="4"/>
  <c r="D204" i="4"/>
  <c r="E58" i="4"/>
  <c r="D58" i="4"/>
  <c r="C59" i="4"/>
  <c r="C60" i="4" l="1"/>
  <c r="E59" i="4"/>
  <c r="D59" i="4"/>
  <c r="C206" i="4"/>
  <c r="E205" i="4"/>
  <c r="D205" i="4"/>
  <c r="E206" i="4" l="1"/>
  <c r="D206" i="4"/>
  <c r="C207" i="4"/>
  <c r="C61" i="4"/>
  <c r="E60" i="4"/>
  <c r="D60" i="4"/>
  <c r="C62" i="4" l="1"/>
  <c r="E61" i="4"/>
  <c r="D61" i="4"/>
  <c r="D207" i="4"/>
  <c r="C208" i="4"/>
  <c r="E207" i="4"/>
  <c r="E208" i="4" l="1"/>
  <c r="D208" i="4"/>
  <c r="C209" i="4"/>
  <c r="E62" i="4"/>
  <c r="D62" i="4"/>
  <c r="C63" i="4"/>
  <c r="C64" i="4" l="1"/>
  <c r="E63" i="4"/>
  <c r="D63" i="4"/>
  <c r="C210" i="4"/>
  <c r="E209" i="4"/>
  <c r="D209" i="4"/>
  <c r="D64" i="4" l="1"/>
  <c r="E64" i="4"/>
  <c r="C65" i="4"/>
  <c r="E210" i="4"/>
  <c r="D210" i="4"/>
  <c r="C211" i="4"/>
  <c r="C66" i="4" l="1"/>
  <c r="E65" i="4"/>
  <c r="D65" i="4"/>
  <c r="C212" i="4"/>
  <c r="E211" i="4"/>
  <c r="D211" i="4"/>
  <c r="E66" i="4" l="1"/>
  <c r="D66" i="4"/>
  <c r="C67" i="4"/>
  <c r="C213" i="4"/>
  <c r="E212" i="4"/>
  <c r="D212" i="4"/>
  <c r="C214" i="4" l="1"/>
  <c r="E213" i="4"/>
  <c r="D213" i="4"/>
  <c r="D67" i="4"/>
  <c r="C68" i="4"/>
  <c r="E67" i="4"/>
  <c r="E214" i="4" l="1"/>
  <c r="D214" i="4"/>
  <c r="C215" i="4"/>
  <c r="C69" i="4"/>
  <c r="E68" i="4"/>
  <c r="D68" i="4"/>
  <c r="E69" i="4" l="1"/>
  <c r="D69" i="4"/>
  <c r="C70" i="4"/>
  <c r="C216" i="4"/>
  <c r="E215" i="4"/>
  <c r="D215" i="4"/>
  <c r="C217" i="4" l="1"/>
  <c r="E216" i="4"/>
  <c r="D216" i="4"/>
  <c r="E70" i="4"/>
  <c r="D70" i="4"/>
  <c r="C71" i="4"/>
  <c r="C72" i="4" l="1"/>
  <c r="E71" i="4"/>
  <c r="D71" i="4"/>
  <c r="C218" i="4"/>
  <c r="D217" i="4"/>
  <c r="E217" i="4"/>
  <c r="E218" i="4" l="1"/>
  <c r="D218" i="4"/>
  <c r="C219" i="4"/>
  <c r="C73" i="4"/>
  <c r="E72" i="4"/>
  <c r="D72" i="4"/>
  <c r="C74" i="4" l="1"/>
  <c r="E73" i="4"/>
  <c r="D73" i="4"/>
  <c r="E219" i="4"/>
  <c r="D219" i="4"/>
  <c r="C220" i="4"/>
  <c r="C221" i="4" l="1"/>
  <c r="E220" i="4"/>
  <c r="D220" i="4"/>
  <c r="E74" i="4"/>
  <c r="D74" i="4"/>
  <c r="C75" i="4"/>
  <c r="E75" i="4" l="1"/>
  <c r="D75" i="4"/>
  <c r="C76" i="4"/>
  <c r="C222" i="4"/>
  <c r="E221" i="4"/>
  <c r="D221" i="4"/>
  <c r="E222" i="4" l="1"/>
  <c r="D222" i="4"/>
  <c r="C223" i="4"/>
  <c r="E76" i="4"/>
  <c r="D76" i="4"/>
  <c r="C77" i="4"/>
  <c r="E77" i="4" l="1"/>
  <c r="D77" i="4"/>
  <c r="C78" i="4"/>
  <c r="C224" i="4"/>
  <c r="E223" i="4"/>
  <c r="D223" i="4"/>
  <c r="E78" i="4" l="1"/>
  <c r="D78" i="4"/>
  <c r="C79" i="4"/>
  <c r="C225" i="4"/>
  <c r="E224" i="4"/>
  <c r="D224" i="4"/>
  <c r="C226" i="4" l="1"/>
  <c r="D225" i="4"/>
  <c r="E225" i="4"/>
  <c r="C80" i="4"/>
  <c r="E79" i="4"/>
  <c r="D79" i="4"/>
  <c r="E226" i="4" l="1"/>
  <c r="D226" i="4"/>
  <c r="C227" i="4"/>
  <c r="C81" i="4"/>
  <c r="E80" i="4"/>
  <c r="D80" i="4"/>
  <c r="D81" i="4" l="1"/>
  <c r="E81" i="4"/>
  <c r="C82" i="4"/>
  <c r="C228" i="4"/>
  <c r="E227" i="4"/>
  <c r="D227" i="4"/>
  <c r="C229" i="4" l="1"/>
  <c r="E228" i="4"/>
  <c r="D228" i="4"/>
  <c r="E82" i="4"/>
  <c r="D82" i="4"/>
  <c r="C83" i="4"/>
  <c r="C230" i="4" l="1"/>
  <c r="E229" i="4"/>
  <c r="D229" i="4"/>
  <c r="C84" i="4"/>
  <c r="E83" i="4"/>
  <c r="D83" i="4"/>
  <c r="E230" i="4" l="1"/>
  <c r="D230" i="4"/>
  <c r="C231" i="4"/>
  <c r="E84" i="4"/>
  <c r="D84" i="4"/>
  <c r="C85" i="4"/>
  <c r="C86" i="4" l="1"/>
  <c r="E85" i="4"/>
  <c r="D85" i="4"/>
  <c r="C232" i="4"/>
  <c r="E231" i="4"/>
  <c r="D231" i="4"/>
  <c r="C233" i="4" l="1"/>
  <c r="E232" i="4"/>
  <c r="D232" i="4"/>
  <c r="E86" i="4"/>
  <c r="D86" i="4"/>
  <c r="C87" i="4"/>
  <c r="E87" i="4" l="1"/>
  <c r="D87" i="4"/>
  <c r="C88" i="4"/>
  <c r="C234" i="4"/>
  <c r="E233" i="4"/>
  <c r="D233" i="4"/>
  <c r="E234" i="4" l="1"/>
  <c r="D234" i="4"/>
  <c r="C235" i="4"/>
  <c r="C89" i="4"/>
  <c r="E88" i="4"/>
  <c r="D88" i="4"/>
  <c r="C90" i="4" l="1"/>
  <c r="E89" i="4"/>
  <c r="D89" i="4"/>
  <c r="C236" i="4"/>
  <c r="D235" i="4"/>
  <c r="E235" i="4"/>
  <c r="C237" i="4" l="1"/>
  <c r="E236" i="4"/>
  <c r="D236" i="4"/>
  <c r="E90" i="4"/>
  <c r="D90" i="4"/>
  <c r="C91" i="4"/>
  <c r="D91" i="4" l="1"/>
  <c r="C92" i="4"/>
  <c r="E91" i="4"/>
  <c r="C238" i="4"/>
  <c r="E237" i="4"/>
  <c r="D237" i="4"/>
  <c r="C93" i="4" l="1"/>
  <c r="E92" i="4"/>
  <c r="D92" i="4"/>
  <c r="E238" i="4"/>
  <c r="D238" i="4"/>
  <c r="C239" i="4"/>
  <c r="D239" i="4" l="1"/>
  <c r="C240" i="4"/>
  <c r="E239" i="4"/>
  <c r="D93" i="4"/>
  <c r="C94" i="4"/>
  <c r="E93" i="4"/>
  <c r="E94" i="4" l="1"/>
  <c r="D94" i="4"/>
  <c r="C95" i="4"/>
  <c r="C241" i="4"/>
  <c r="E240" i="4"/>
  <c r="D240" i="4"/>
  <c r="C242" i="4" l="1"/>
  <c r="E241" i="4"/>
  <c r="D241" i="4"/>
  <c r="C96" i="4"/>
  <c r="E95" i="4"/>
  <c r="D95" i="4"/>
  <c r="C97" i="4" l="1"/>
  <c r="E96" i="4"/>
  <c r="D96" i="4"/>
  <c r="E242" i="4"/>
  <c r="D242" i="4"/>
  <c r="C243" i="4"/>
  <c r="C244" i="4" l="1"/>
  <c r="E243" i="4"/>
  <c r="D243" i="4"/>
  <c r="C98" i="4"/>
  <c r="E97" i="4"/>
  <c r="D97" i="4"/>
  <c r="C245" i="4" l="1"/>
  <c r="E244" i="4"/>
  <c r="D244" i="4"/>
  <c r="E98" i="4"/>
  <c r="D98" i="4"/>
  <c r="C99" i="4"/>
  <c r="C100" i="4" l="1"/>
  <c r="E99" i="4"/>
  <c r="D99" i="4"/>
  <c r="C246" i="4"/>
  <c r="E245" i="4"/>
  <c r="D245" i="4"/>
  <c r="E246" i="4" l="1"/>
  <c r="D246" i="4"/>
  <c r="C247" i="4"/>
  <c r="E100" i="4"/>
  <c r="D100" i="4"/>
  <c r="C101" i="4"/>
  <c r="E101" i="4" l="1"/>
  <c r="D101" i="4"/>
  <c r="C102" i="4"/>
  <c r="C248" i="4"/>
  <c r="E247" i="4"/>
  <c r="D247" i="4"/>
  <c r="E102" i="4" l="1"/>
  <c r="D102" i="4"/>
  <c r="C103" i="4"/>
  <c r="C249" i="4"/>
  <c r="E248" i="4"/>
  <c r="D248" i="4"/>
  <c r="C250" i="4" l="1"/>
  <c r="E249" i="4"/>
  <c r="D249" i="4"/>
  <c r="C104" i="4"/>
  <c r="E103" i="4"/>
  <c r="D103" i="4"/>
  <c r="C105" i="4" l="1"/>
  <c r="D104" i="4"/>
  <c r="E104" i="4"/>
  <c r="E250" i="4"/>
  <c r="D250" i="4"/>
  <c r="C251" i="4"/>
  <c r="D105" i="4" l="1"/>
  <c r="C106" i="4"/>
  <c r="E105" i="4"/>
  <c r="E251" i="4"/>
  <c r="D251" i="4"/>
  <c r="C252" i="4"/>
  <c r="E106" i="4" l="1"/>
  <c r="D106" i="4"/>
  <c r="C107" i="4"/>
  <c r="C253" i="4"/>
  <c r="E252" i="4"/>
  <c r="D252" i="4"/>
  <c r="C254" i="4" l="1"/>
  <c r="E253" i="4"/>
  <c r="D253" i="4"/>
  <c r="C108" i="4"/>
  <c r="E107" i="4"/>
  <c r="D107" i="4"/>
  <c r="C109" i="4" l="1"/>
  <c r="E108" i="4"/>
  <c r="D108" i="4"/>
  <c r="E254" i="4"/>
  <c r="D254" i="4"/>
  <c r="C255" i="4"/>
  <c r="C256" i="4" l="1"/>
  <c r="E255" i="4"/>
  <c r="D255" i="4"/>
  <c r="C110" i="4"/>
  <c r="E109" i="4"/>
  <c r="D109" i="4"/>
  <c r="E110" i="4" l="1"/>
  <c r="D110" i="4"/>
  <c r="C111" i="4"/>
  <c r="C257" i="4"/>
  <c r="E256" i="4"/>
  <c r="D256" i="4"/>
  <c r="C258" i="4" l="1"/>
  <c r="D257" i="4"/>
  <c r="E257" i="4"/>
  <c r="C112" i="4"/>
  <c r="E111" i="4"/>
  <c r="D111" i="4"/>
  <c r="C113" i="4" l="1"/>
  <c r="E112" i="4"/>
  <c r="D112" i="4"/>
  <c r="E258" i="4"/>
  <c r="D258" i="4"/>
  <c r="C259" i="4"/>
  <c r="C260" i="4" l="1"/>
  <c r="E259" i="4"/>
  <c r="D259" i="4"/>
  <c r="C114" i="4"/>
  <c r="E113" i="4"/>
  <c r="D113" i="4"/>
  <c r="E114" i="4" l="1"/>
  <c r="D114" i="4"/>
  <c r="C115" i="4"/>
  <c r="D260" i="4"/>
  <c r="C261" i="4"/>
  <c r="E260" i="4"/>
  <c r="C262" i="4" l="1"/>
  <c r="E261" i="4"/>
  <c r="D261" i="4"/>
  <c r="D115" i="4"/>
  <c r="C116" i="4"/>
  <c r="E115" i="4"/>
  <c r="D116" i="4" l="1"/>
  <c r="E116" i="4"/>
  <c r="C117" i="4"/>
  <c r="E262" i="4"/>
  <c r="D262" i="4"/>
  <c r="C263" i="4"/>
  <c r="C264" i="4" l="1"/>
  <c r="E263" i="4"/>
  <c r="D263" i="4"/>
  <c r="C118" i="4"/>
  <c r="E117" i="4"/>
  <c r="D117" i="4"/>
  <c r="E118" i="4" l="1"/>
  <c r="D118" i="4"/>
  <c r="C119" i="4"/>
  <c r="C265" i="4"/>
  <c r="E264" i="4"/>
  <c r="D264" i="4"/>
  <c r="C266" i="4" l="1"/>
  <c r="E265" i="4"/>
  <c r="D265" i="4"/>
  <c r="C120" i="4"/>
  <c r="E119" i="4"/>
  <c r="D119" i="4"/>
  <c r="C121" i="4" l="1"/>
  <c r="E120" i="4"/>
  <c r="D120" i="4"/>
  <c r="E266" i="4"/>
  <c r="D266" i="4"/>
  <c r="C267" i="4"/>
  <c r="C268" i="4" l="1"/>
  <c r="E267" i="4"/>
  <c r="D267" i="4"/>
  <c r="E121" i="4"/>
  <c r="D121" i="4"/>
  <c r="C122" i="4"/>
  <c r="E122" i="4" l="1"/>
  <c r="D122" i="4"/>
  <c r="C123" i="4"/>
  <c r="C269" i="4"/>
  <c r="D268" i="4"/>
  <c r="E268" i="4"/>
  <c r="C270" i="4" l="1"/>
  <c r="E269" i="4"/>
  <c r="D269" i="4"/>
  <c r="E123" i="4"/>
  <c r="D123" i="4"/>
  <c r="C124" i="4"/>
  <c r="E270" i="4" l="1"/>
  <c r="D270" i="4"/>
  <c r="C271" i="4"/>
  <c r="E124" i="4"/>
  <c r="D124" i="4"/>
  <c r="C125" i="4"/>
  <c r="C126" i="4" l="1"/>
  <c r="D125" i="4"/>
  <c r="E125" i="4"/>
  <c r="D271" i="4"/>
  <c r="C272" i="4"/>
  <c r="E271" i="4"/>
  <c r="E126" i="4" l="1"/>
  <c r="D126" i="4"/>
  <c r="C127" i="4"/>
  <c r="C273" i="4"/>
  <c r="E272" i="4"/>
  <c r="D272" i="4"/>
  <c r="E127" i="4" l="1"/>
  <c r="D127" i="4"/>
  <c r="C128" i="4"/>
  <c r="C274" i="4"/>
  <c r="E273" i="4"/>
  <c r="D273" i="4"/>
  <c r="E274" i="4" l="1"/>
  <c r="D274" i="4"/>
  <c r="C275" i="4"/>
  <c r="C129" i="4"/>
  <c r="E128" i="4"/>
  <c r="D128" i="4"/>
  <c r="C276" i="4" l="1"/>
  <c r="E275" i="4"/>
  <c r="D275" i="4"/>
  <c r="D129" i="4"/>
  <c r="C130" i="4"/>
  <c r="E129" i="4"/>
  <c r="E130" i="4" l="1"/>
  <c r="D130" i="4"/>
  <c r="C131" i="4"/>
  <c r="C277" i="4"/>
  <c r="E276" i="4"/>
  <c r="D276" i="4"/>
  <c r="C278" i="4" l="1"/>
  <c r="D277" i="4"/>
  <c r="E277" i="4"/>
  <c r="D131" i="4"/>
  <c r="C132" i="4"/>
  <c r="E131" i="4"/>
  <c r="C133" i="4" l="1"/>
  <c r="E132" i="4"/>
  <c r="D132" i="4"/>
  <c r="E278" i="4"/>
  <c r="D278" i="4"/>
  <c r="C279" i="4"/>
  <c r="C280" i="4" l="1"/>
  <c r="E279" i="4"/>
  <c r="D279" i="4"/>
  <c r="C134" i="4"/>
  <c r="E133" i="4"/>
  <c r="D133" i="4"/>
  <c r="E134" i="4" l="1"/>
  <c r="D134" i="4"/>
  <c r="C135" i="4"/>
  <c r="C281" i="4"/>
  <c r="E280" i="4"/>
  <c r="D280" i="4"/>
  <c r="C282" i="4" l="1"/>
  <c r="E281" i="4"/>
  <c r="D281" i="4"/>
  <c r="C136" i="4"/>
  <c r="E135" i="4"/>
  <c r="D135" i="4"/>
  <c r="C137" i="4" l="1"/>
  <c r="E136" i="4"/>
  <c r="D136" i="4"/>
  <c r="E282" i="4"/>
  <c r="D282" i="4"/>
  <c r="C283" i="4"/>
  <c r="E283" i="4" l="1"/>
  <c r="D283" i="4"/>
  <c r="C284" i="4"/>
  <c r="C138" i="4"/>
  <c r="E137" i="4"/>
  <c r="D137" i="4"/>
  <c r="E138" i="4" l="1"/>
  <c r="D138" i="4"/>
  <c r="C139" i="4"/>
  <c r="C285" i="4"/>
  <c r="E284" i="4"/>
  <c r="D284" i="4"/>
  <c r="C286" i="4" l="1"/>
  <c r="E285" i="4"/>
  <c r="D285" i="4"/>
  <c r="D139" i="4"/>
  <c r="E139" i="4"/>
  <c r="C140" i="4"/>
  <c r="D140" i="4" l="1"/>
  <c r="C141" i="4"/>
  <c r="E140" i="4"/>
  <c r="E286" i="4"/>
  <c r="D286" i="4"/>
  <c r="C287" i="4"/>
  <c r="E287" i="4" l="1"/>
  <c r="D287" i="4"/>
  <c r="C288" i="4"/>
  <c r="C142" i="4"/>
  <c r="E141" i="4"/>
  <c r="D141" i="4"/>
  <c r="E142" i="4" l="1"/>
  <c r="D142" i="4"/>
  <c r="C143" i="4"/>
  <c r="C289" i="4"/>
  <c r="E288" i="4"/>
  <c r="D288" i="4"/>
  <c r="C290" i="4" l="1"/>
  <c r="E289" i="4"/>
  <c r="D289" i="4"/>
  <c r="C144" i="4"/>
  <c r="E143" i="4"/>
  <c r="D143" i="4"/>
  <c r="E290" i="4" l="1"/>
  <c r="D290" i="4"/>
  <c r="C291" i="4"/>
  <c r="C145" i="4"/>
  <c r="E144" i="4"/>
  <c r="D144" i="4"/>
  <c r="C146" i="4" l="1"/>
  <c r="E145" i="4"/>
  <c r="D145" i="4"/>
  <c r="C292" i="4"/>
  <c r="E291" i="4"/>
  <c r="D291" i="4"/>
  <c r="E292" i="4" l="1"/>
  <c r="C293" i="4"/>
  <c r="D292" i="4"/>
  <c r="E146" i="4"/>
  <c r="D146" i="4"/>
  <c r="C147" i="4"/>
  <c r="D147" i="4" l="1"/>
  <c r="C148" i="4"/>
  <c r="E147" i="4"/>
  <c r="C294" i="4"/>
  <c r="E293" i="4"/>
  <c r="D293" i="4"/>
  <c r="E294" i="4" l="1"/>
  <c r="D294" i="4"/>
  <c r="C295" i="4"/>
  <c r="C149" i="4"/>
  <c r="E148" i="4"/>
  <c r="D148" i="4"/>
  <c r="C150" i="4" l="1"/>
  <c r="E149" i="4"/>
  <c r="D149" i="4"/>
  <c r="E295" i="4"/>
  <c r="C296" i="4"/>
  <c r="D295" i="4"/>
  <c r="C297" i="4" l="1"/>
  <c r="E296" i="4"/>
  <c r="D296" i="4"/>
  <c r="E150" i="4"/>
  <c r="D150" i="4"/>
  <c r="C151" i="4"/>
  <c r="E151" i="4" l="1"/>
  <c r="D151" i="4"/>
  <c r="C152" i="4"/>
  <c r="C153" i="4" s="1"/>
  <c r="E153" i="4" s="1"/>
  <c r="C298" i="4"/>
  <c r="E297" i="4"/>
  <c r="D297" i="4"/>
  <c r="D153" i="4" l="1"/>
  <c r="C154" i="4"/>
  <c r="E154" i="4" s="1"/>
  <c r="E298" i="4"/>
  <c r="D298" i="4"/>
  <c r="E152" i="4"/>
  <c r="D152" i="4"/>
  <c r="D154" i="4" l="1"/>
  <c r="C155" i="4"/>
  <c r="E155" i="4" s="1"/>
  <c r="D155" i="4" l="1"/>
  <c r="C156" i="4"/>
  <c r="E156" i="4" s="1"/>
  <c r="C157" i="4" l="1"/>
  <c r="E157" i="4" s="1"/>
  <c r="D156" i="4"/>
  <c r="C158" i="4" l="1"/>
  <c r="E158" i="4" s="1"/>
  <c r="D157" i="4"/>
  <c r="C159" i="4" l="1"/>
  <c r="E159" i="4" s="1"/>
  <c r="D158" i="4"/>
  <c r="C160" i="4" l="1"/>
  <c r="E160" i="4" s="1"/>
  <c r="D159" i="4"/>
  <c r="C161" i="4" l="1"/>
  <c r="E161" i="4" s="1"/>
  <c r="D160" i="4"/>
  <c r="C162" i="4" l="1"/>
  <c r="E162" i="4" s="1"/>
  <c r="D161" i="4"/>
  <c r="C163" i="4" l="1"/>
  <c r="E163" i="4" s="1"/>
  <c r="D162" i="4"/>
  <c r="C164" i="4" l="1"/>
  <c r="E164" i="4" s="1"/>
  <c r="D163" i="4"/>
  <c r="C165" i="4" l="1"/>
  <c r="E165" i="4" s="1"/>
  <c r="D164" i="4"/>
  <c r="D165" i="4" l="1"/>
  <c r="C166" i="4"/>
  <c r="E166" i="4" s="1"/>
  <c r="C167" i="4" l="1"/>
  <c r="E167" i="4" s="1"/>
  <c r="D166" i="4"/>
  <c r="C168" i="4" l="1"/>
  <c r="E168" i="4" s="1"/>
  <c r="D167" i="4"/>
  <c r="C169" i="4" l="1"/>
  <c r="E169" i="4" s="1"/>
  <c r="D168" i="4"/>
  <c r="C170" i="4" l="1"/>
  <c r="E170" i="4" s="1"/>
  <c r="D169" i="4"/>
  <c r="C171" i="4" l="1"/>
  <c r="E171" i="4" s="1"/>
  <c r="D170" i="4"/>
  <c r="C172" i="4" l="1"/>
  <c r="E172" i="4" s="1"/>
  <c r="D171" i="4"/>
  <c r="C173" i="4" l="1"/>
  <c r="E173" i="4" s="1"/>
  <c r="D172" i="4"/>
  <c r="C174" i="4" l="1"/>
  <c r="E174" i="4" s="1"/>
  <c r="D173" i="4"/>
  <c r="C175" i="4" l="1"/>
  <c r="D174" i="4"/>
  <c r="D175" i="4" l="1"/>
  <c r="E175" i="4"/>
</calcChain>
</file>

<file path=xl/sharedStrings.xml><?xml version="1.0" encoding="utf-8"?>
<sst xmlns="http://schemas.openxmlformats.org/spreadsheetml/2006/main" count="87" uniqueCount="46">
  <si>
    <t>ชื่อ - สกุล</t>
  </si>
  <si>
    <t>เลขที่</t>
  </si>
  <si>
    <t>หมายเหตุ</t>
  </si>
  <si>
    <t>ผลการทดสอบ</t>
  </si>
  <si>
    <t>การอ่าน</t>
  </si>
  <si>
    <t>การเขียน</t>
  </si>
  <si>
    <t>แม่ ก กา (8)</t>
  </si>
  <si>
    <t>พื้นเสียงตัวสะกด (8)</t>
  </si>
  <si>
    <t>คำที่มีตัวสะกด (8)</t>
  </si>
  <si>
    <t>คำควบกล้ำ (8)</t>
  </si>
  <si>
    <t>อักษรนำ (8)</t>
  </si>
  <si>
    <t>เรียงพยางค์ (8)</t>
  </si>
  <si>
    <t>แม่ ก กา (4)</t>
  </si>
  <si>
    <t>พื้นเสียงตัวสะกด (4)</t>
  </si>
  <si>
    <t>คำที่มีตัวสะกด (4)</t>
  </si>
  <si>
    <t>คำควบกล้ำ (4)</t>
  </si>
  <si>
    <t>อักษรนำ (4)</t>
  </si>
  <si>
    <t>เรียงพยางค์ (4)</t>
  </si>
  <si>
    <t>การคิดวิเคราะห์ (5)</t>
  </si>
  <si>
    <t>ค่าเบี่ยงเบนมาตรฐาน (SD)</t>
  </si>
  <si>
    <t>ผลคะแนนเฉลี่ย (Mean)</t>
  </si>
  <si>
    <t>ทดสอบ Pre-Test (วันที่...........................................................)</t>
  </si>
  <si>
    <t>โรงเรียน............................................</t>
  </si>
  <si>
    <t>ชื่อ-สกุลครู</t>
  </si>
  <si>
    <t>การันต์ (8)</t>
  </si>
  <si>
    <t>คำบรร (8)</t>
  </si>
  <si>
    <t>การันต์ (4)</t>
  </si>
  <si>
    <t>คำบรร (4)</t>
  </si>
  <si>
    <t>ระดับชั้นป. 3</t>
  </si>
  <si>
    <t>ร พัน (8)</t>
  </si>
  <si>
    <t>ทับศัพท์ (8)</t>
  </si>
  <si>
    <t>ร พัน (4)</t>
  </si>
  <si>
    <t>ทับศัพท์ (4)</t>
  </si>
  <si>
    <t>ผลรวม 
(133)</t>
  </si>
  <si>
    <t>การเชื่อมโยงความหมาย (8)</t>
  </si>
  <si>
    <t>กราฟที่ 1</t>
  </si>
  <si>
    <t>การทำกราฟระฆังคว่ำ (Distribution Curve)</t>
  </si>
  <si>
    <t>Pre</t>
  </si>
  <si>
    <t>Post</t>
  </si>
  <si>
    <t>ค่า Mean</t>
  </si>
  <si>
    <t>ค่า SD</t>
  </si>
  <si>
    <t>ค่า Effect Size</t>
  </si>
  <si>
    <t>กราฟที่ 2</t>
  </si>
  <si>
    <t>Control</t>
  </si>
  <si>
    <t>Treatment</t>
  </si>
  <si>
    <t>ทดสอบ Post-Test (วันที่...........................................................)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</si>
</sst>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z val="11"/>
      <color theme="1" tint="0.34998626667073579"/>
      <name val="Calibri"/>
      <family val="2"/>
    </font>
    <font>
      <b/>
      <sz val="11"/>
      <color theme="1" tint="0.34998626667073579"/>
      <name val="Calibri"/>
      <family val="2"/>
    </font>
    <font>
      <b/>
      <sz val="11"/>
      <name val="Calibri"/>
      <family val="2"/>
    </font>
    <font>
      <b/>
      <sz val="11"/>
      <color rgb="FFFA7D00"/>
      <name val="Calibri"/>
      <family val="2"/>
    </font>
    <font>
      <b/>
      <sz val="11"/>
      <color rgb="FF7030A0"/>
      <name val="Calibri"/>
      <family val="2"/>
    </font>
    <font>
      <sz val="11"/>
      <color rgb="FFFA7D00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B9D5"/>
        <bgColor indexed="64"/>
      </patternFill>
    </fill>
    <fill>
      <patternFill patternType="solid">
        <fgColor rgb="FFE1DBE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3" borderId="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2" fontId="2" fillId="12" borderId="6" xfId="0" applyNumberFormat="1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>
      <alignment horizontal="center" vertical="center"/>
    </xf>
    <xf numFmtId="2" fontId="2" fillId="12" borderId="7" xfId="0" applyNumberFormat="1" applyFont="1" applyFill="1" applyBorder="1" applyAlignment="1">
      <alignment horizontal="center" vertical="center"/>
    </xf>
    <xf numFmtId="2" fontId="2" fillId="12" borderId="12" xfId="0" applyNumberFormat="1" applyFont="1" applyFill="1" applyBorder="1" applyAlignment="1">
      <alignment horizontal="center" vertical="center"/>
    </xf>
    <xf numFmtId="2" fontId="3" fillId="12" borderId="14" xfId="0" applyNumberFormat="1" applyFont="1" applyFill="1" applyBorder="1" applyAlignment="1">
      <alignment horizontal="center" vertical="center"/>
    </xf>
    <xf numFmtId="2" fontId="2" fillId="12" borderId="8" xfId="0" applyNumberFormat="1" applyFont="1" applyFill="1" applyBorder="1" applyAlignment="1">
      <alignment horizontal="center" vertical="center"/>
    </xf>
    <xf numFmtId="2" fontId="2" fillId="12" borderId="9" xfId="0" applyNumberFormat="1" applyFont="1" applyFill="1" applyBorder="1" applyAlignment="1">
      <alignment horizontal="center" vertical="center"/>
    </xf>
    <xf numFmtId="2" fontId="2" fillId="12" borderId="10" xfId="0" applyNumberFormat="1" applyFont="1" applyFill="1" applyBorder="1" applyAlignment="1">
      <alignment horizontal="center" vertical="center"/>
    </xf>
    <xf numFmtId="2" fontId="2" fillId="12" borderId="13" xfId="0" applyNumberFormat="1" applyFont="1" applyFill="1" applyBorder="1" applyAlignment="1">
      <alignment horizontal="center" vertical="center"/>
    </xf>
    <xf numFmtId="2" fontId="3" fillId="12" borderId="15" xfId="0" applyNumberFormat="1" applyFont="1" applyFill="1" applyBorder="1" applyAlignment="1">
      <alignment horizontal="center" vertical="center"/>
    </xf>
    <xf numFmtId="0" fontId="6" fillId="0" borderId="0" xfId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1" xfId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0" fillId="4" borderId="26" xfId="0" applyFill="1" applyBorder="1" applyAlignment="1">
      <alignment horizontal="center" vertical="center"/>
    </xf>
    <xf numFmtId="2" fontId="2" fillId="12" borderId="26" xfId="0" applyNumberFormat="1" applyFont="1" applyFill="1" applyBorder="1" applyAlignment="1">
      <alignment horizontal="center" vertical="center"/>
    </xf>
    <xf numFmtId="2" fontId="2" fillId="12" borderId="27" xfId="0" applyNumberFormat="1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 wrapText="1"/>
    </xf>
    <xf numFmtId="2" fontId="2" fillId="12" borderId="14" xfId="0" applyNumberFormat="1" applyFont="1" applyFill="1" applyBorder="1" applyAlignment="1">
      <alignment horizontal="center" vertical="center"/>
    </xf>
    <xf numFmtId="2" fontId="2" fillId="12" borderId="15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4" xfId="1" applyBorder="1"/>
    <xf numFmtId="0" fontId="6" fillId="0" borderId="35" xfId="1" applyBorder="1"/>
    <xf numFmtId="0" fontId="6" fillId="0" borderId="36" xfId="1" applyBorder="1"/>
    <xf numFmtId="0" fontId="6" fillId="0" borderId="37" xfId="1" applyBorder="1"/>
    <xf numFmtId="0" fontId="6" fillId="0" borderId="0" xfId="1" applyBorder="1"/>
    <xf numFmtId="0" fontId="6" fillId="0" borderId="38" xfId="1" applyBorder="1"/>
    <xf numFmtId="0" fontId="8" fillId="0" borderId="37" xfId="1" applyFont="1" applyBorder="1"/>
    <xf numFmtId="0" fontId="8" fillId="11" borderId="1" xfId="1" applyFont="1" applyFill="1" applyBorder="1"/>
    <xf numFmtId="0" fontId="9" fillId="7" borderId="1" xfId="1" applyFont="1" applyFill="1" applyBorder="1" applyAlignment="1">
      <alignment horizontal="center"/>
    </xf>
    <xf numFmtId="0" fontId="10" fillId="13" borderId="1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 vertical="center"/>
    </xf>
    <xf numFmtId="0" fontId="12" fillId="14" borderId="1" xfId="1" applyFont="1" applyFill="1" applyBorder="1" applyAlignment="1">
      <alignment horizontal="center" vertical="center"/>
    </xf>
    <xf numFmtId="0" fontId="8" fillId="0" borderId="0" xfId="1" applyFont="1" applyFill="1" applyBorder="1"/>
    <xf numFmtId="2" fontId="13" fillId="0" borderId="0" xfId="1" applyNumberFormat="1" applyFont="1" applyBorder="1" applyAlignment="1">
      <alignment horizontal="center"/>
    </xf>
    <xf numFmtId="0" fontId="6" fillId="0" borderId="39" xfId="1" applyBorder="1"/>
    <xf numFmtId="0" fontId="6" fillId="0" borderId="40" xfId="1" applyBorder="1"/>
    <xf numFmtId="0" fontId="6" fillId="0" borderId="41" xfId="1" applyBorder="1"/>
    <xf numFmtId="0" fontId="6" fillId="0" borderId="0" xfId="1" applyBorder="1" applyAlignment="1">
      <alignment horizontal="center"/>
    </xf>
    <xf numFmtId="0" fontId="6" fillId="0" borderId="1" xfId="1" applyBorder="1"/>
    <xf numFmtId="0" fontId="4" fillId="0" borderId="2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10" borderId="23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3" borderId="33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8" fillId="10" borderId="1" xfId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/>
    </xf>
    <xf numFmtId="2" fontId="13" fillId="3" borderId="1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452B29A7-A89C-492D-B6C9-D2D165C2BB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5-4093-B4EE-EEB93E63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4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Control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ES'!$C$42:$C$183</c15:sqref>
                  </c15:fullRef>
                </c:ext>
              </c:extLst>
              <c:f>'Test ES'!$C$42:$C$179</c:f>
              <c:numCache>
                <c:formatCode>General</c:formatCode>
                <c:ptCount val="13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ES'!$D$42:$D$183</c15:sqref>
                  </c15:fullRef>
                </c:ext>
              </c:extLst>
              <c:f>'Test ES'!$D$42:$D$179</c:f>
              <c:numCache>
                <c:formatCode>General</c:formatCode>
                <c:ptCount val="13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0-4AC3-B30E-F7856EFB74C8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Treatment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ES'!$C$42:$C$183</c15:sqref>
                  </c15:fullRef>
                </c:ext>
              </c:extLst>
              <c:f>'Test ES'!$C$42:$C$179</c:f>
              <c:numCache>
                <c:formatCode>General</c:formatCode>
                <c:ptCount val="13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ES'!$E$42:$E$183</c15:sqref>
                  </c15:fullRef>
                </c:ext>
              </c:extLst>
              <c:f>'Test ES'!$E$42:$E$179</c:f>
              <c:numCache>
                <c:formatCode>General</c:formatCode>
                <c:ptCount val="13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0-4AC3-B30E-F7856EFB7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2-42B6-AD00-AE5789B0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4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ES'!$D$187</c:f>
              <c:strCache>
                <c:ptCount val="1"/>
                <c:pt idx="0">
                  <c:v>Control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ES'!$C$188:$C$329</c15:sqref>
                  </c15:fullRef>
                </c:ext>
              </c:extLst>
              <c:f>'Test ES'!$C$188:$C$325</c:f>
              <c:numCache>
                <c:formatCode>General</c:formatCode>
                <c:ptCount val="13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ES'!$D$188:$D$329</c15:sqref>
                  </c15:fullRef>
                </c:ext>
              </c:extLst>
              <c:f>'Test ES'!$D$188:$D$325</c:f>
              <c:numCache>
                <c:formatCode>General</c:formatCode>
                <c:ptCount val="13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F-4A14-B0A4-1A301FD6C95B}"/>
            </c:ext>
          </c:extLst>
        </c:ser>
        <c:ser>
          <c:idx val="1"/>
          <c:order val="1"/>
          <c:tx>
            <c:strRef>
              <c:f>'Test ES'!$E$187</c:f>
              <c:strCache>
                <c:ptCount val="1"/>
                <c:pt idx="0">
                  <c:v>Treatment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ES'!$C$188:$C$329</c15:sqref>
                  </c15:fullRef>
                </c:ext>
              </c:extLst>
              <c:f>'Test ES'!$C$188:$C$325</c:f>
              <c:numCache>
                <c:formatCode>General</c:formatCode>
                <c:ptCount val="13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ES'!$E$188:$E$329</c15:sqref>
                  </c15:fullRef>
                </c:ext>
              </c:extLst>
              <c:f>'Test ES'!$E$188:$E$325</c:f>
              <c:numCache>
                <c:formatCode>General</c:formatCode>
                <c:ptCount val="13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F-4A14-B0A4-1A301FD6C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157008</xdr:colOff>
      <xdr:row>4</xdr:row>
      <xdr:rowOff>58935</xdr:rowOff>
    </xdr:from>
    <xdr:to>
      <xdr:col>11</xdr:col>
      <xdr:colOff>467138</xdr:colOff>
      <xdr:row>13</xdr:row>
      <xdr:rowOff>172497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48693B3-FA95-4C30-A139-A3F46FB5D620}"/>
            </a:ext>
          </a:extLst>
        </xdr:cNvPr>
        <xdr:cNvGrpSpPr/>
      </xdr:nvGrpSpPr>
      <xdr:grpSpPr>
        <a:xfrm>
          <a:off x="6577687" y="824248"/>
          <a:ext cx="2854547" cy="1813153"/>
          <a:chOff x="5128430" y="3981142"/>
          <a:chExt cx="3034180" cy="193041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C5C4812-58C4-4E4C-8E60-5382771155C2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D44CA9E0-C59A-4408-B5FA-EF7614396AE3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CD92FBF-A057-49B6-9FB6-0DFE63969B06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7" name="Chart 6">
                <a:extLst>
                  <a:ext uri="{FF2B5EF4-FFF2-40B4-BE49-F238E27FC236}">
                    <a16:creationId xmlns:a16="http://schemas.microsoft.com/office/drawing/2014/main" id="{BF18159F-0C00-4A7E-9C18-E638C3E66C7A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10646B09-B619-42D0-BC02-500EDA2B45A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</xdr:grp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90B6C3E-2CED-4678-9B95-FB3780CAADB8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160323</xdr:colOff>
      <xdr:row>18</xdr:row>
      <xdr:rowOff>72182</xdr:rowOff>
    </xdr:from>
    <xdr:to>
      <xdr:col>11</xdr:col>
      <xdr:colOff>470453</xdr:colOff>
      <xdr:row>27</xdr:row>
      <xdr:rowOff>185744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348F6975-C5DE-4499-B766-A1590C242C3C}"/>
            </a:ext>
          </a:extLst>
        </xdr:cNvPr>
        <xdr:cNvGrpSpPr/>
      </xdr:nvGrpSpPr>
      <xdr:grpSpPr>
        <a:xfrm>
          <a:off x="6581002" y="3501182"/>
          <a:ext cx="2854547" cy="1813153"/>
          <a:chOff x="5128430" y="3981142"/>
          <a:chExt cx="3034180" cy="1930415"/>
        </a:xfrm>
      </xdr:grpSpPr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F7A8208C-53C5-432C-9ED7-BDF5C7EF626D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515770F3-5A55-4147-B977-E20CE311A772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27" name="Group 26">
              <a:extLst>
                <a:ext uri="{FF2B5EF4-FFF2-40B4-BE49-F238E27FC236}">
                  <a16:creationId xmlns:a16="http://schemas.microsoft.com/office/drawing/2014/main" id="{A09F3E83-1DF7-4064-A848-FA16F9E2DC3E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28" name="Chart 27">
                <a:extLst>
                  <a:ext uri="{FF2B5EF4-FFF2-40B4-BE49-F238E27FC236}">
                    <a16:creationId xmlns:a16="http://schemas.microsoft.com/office/drawing/2014/main" id="{D640ED8C-AB3A-499D-BF8C-9D85EA24A87F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29" name="Chart 28">
                <a:extLst>
                  <a:ext uri="{FF2B5EF4-FFF2-40B4-BE49-F238E27FC236}">
                    <a16:creationId xmlns:a16="http://schemas.microsoft.com/office/drawing/2014/main" id="{13971F6A-52E9-48FD-B52E-0BDBD65A9EA9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cxnSp macro="">
        <xdr:nvCxnSpPr>
          <xdr:cNvPr id="25" name="Straight Connector 24">
            <a:extLst>
              <a:ext uri="{FF2B5EF4-FFF2-40B4-BE49-F238E27FC236}">
                <a16:creationId xmlns:a16="http://schemas.microsoft.com/office/drawing/2014/main" id="{DEFA028B-9EB5-44AC-89FE-8F73DE809BE0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F52E-DFCB-4D20-83D3-E6799585933E}">
  <dimension ref="A1:Z79"/>
  <sheetViews>
    <sheetView tabSelected="1" topLeftCell="A25" zoomScale="80" zoomScaleNormal="80" workbookViewId="0">
      <selection activeCell="A44" sqref="A44:Z44"/>
    </sheetView>
  </sheetViews>
  <sheetFormatPr defaultRowHeight="15.05"/>
  <cols>
    <col min="1" max="1" width="11.5546875" style="24" customWidth="1"/>
    <col min="2" max="2" width="27.77734375" style="24" customWidth="1"/>
    <col min="3" max="3" width="17.33203125" style="24" customWidth="1"/>
    <col min="4" max="4" width="18.77734375" style="24" customWidth="1"/>
    <col min="5" max="6" width="13.44140625" style="24" customWidth="1"/>
    <col min="7" max="7" width="8.88671875" style="24"/>
    <col min="8" max="9" width="8.88671875" style="24" customWidth="1"/>
    <col min="10" max="23" width="8.88671875" style="24"/>
    <col min="24" max="24" width="10.33203125" style="24" customWidth="1"/>
    <col min="25" max="16384" width="8.88671875" style="24"/>
  </cols>
  <sheetData>
    <row r="1" spans="1:26" ht="23.8" customHeight="1">
      <c r="A1" s="28" t="s">
        <v>23</v>
      </c>
      <c r="B1" s="27"/>
      <c r="C1" s="29" t="s">
        <v>28</v>
      </c>
      <c r="D1" s="27"/>
      <c r="E1" s="81" t="s">
        <v>22</v>
      </c>
      <c r="F1" s="81"/>
      <c r="G1" s="81"/>
    </row>
    <row r="3" spans="1:26" ht="15.65" thickBot="1"/>
    <row r="4" spans="1:26" ht="15.65" thickBot="1">
      <c r="A4" s="82" t="s">
        <v>21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4"/>
    </row>
    <row r="5" spans="1:26" ht="15.65" thickBot="1">
      <c r="A5" s="67" t="s">
        <v>1</v>
      </c>
      <c r="B5" s="67" t="s">
        <v>0</v>
      </c>
      <c r="C5" s="67" t="s">
        <v>2</v>
      </c>
      <c r="D5" s="70" t="s">
        <v>3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2"/>
      <c r="Y5" s="73"/>
      <c r="Z5" s="74" t="s">
        <v>33</v>
      </c>
    </row>
    <row r="6" spans="1:26">
      <c r="A6" s="68"/>
      <c r="B6" s="68"/>
      <c r="C6" s="68"/>
      <c r="D6" s="85" t="s">
        <v>4</v>
      </c>
      <c r="E6" s="86"/>
      <c r="F6" s="86"/>
      <c r="G6" s="86"/>
      <c r="H6" s="86"/>
      <c r="I6" s="86"/>
      <c r="J6" s="86"/>
      <c r="K6" s="86"/>
      <c r="L6" s="86"/>
      <c r="M6" s="86"/>
      <c r="N6" s="87" t="s">
        <v>5</v>
      </c>
      <c r="O6" s="88"/>
      <c r="P6" s="88"/>
      <c r="Q6" s="88"/>
      <c r="R6" s="88"/>
      <c r="S6" s="88"/>
      <c r="T6" s="88"/>
      <c r="U6" s="88"/>
      <c r="V6" s="88"/>
      <c r="W6" s="89"/>
      <c r="X6" s="77" t="s">
        <v>34</v>
      </c>
      <c r="Y6" s="79" t="s">
        <v>18</v>
      </c>
      <c r="Z6" s="75"/>
    </row>
    <row r="7" spans="1:26" ht="45.7" thickBot="1">
      <c r="A7" s="69"/>
      <c r="B7" s="69"/>
      <c r="C7" s="69"/>
      <c r="D7" s="4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24</v>
      </c>
      <c r="K7" s="5" t="s">
        <v>25</v>
      </c>
      <c r="L7" s="5" t="s">
        <v>29</v>
      </c>
      <c r="M7" s="33" t="s">
        <v>30</v>
      </c>
      <c r="N7" s="37" t="s">
        <v>12</v>
      </c>
      <c r="O7" s="38" t="s">
        <v>13</v>
      </c>
      <c r="P7" s="38" t="s">
        <v>14</v>
      </c>
      <c r="Q7" s="38" t="s">
        <v>15</v>
      </c>
      <c r="R7" s="38" t="s">
        <v>16</v>
      </c>
      <c r="S7" s="38" t="s">
        <v>17</v>
      </c>
      <c r="T7" s="38" t="s">
        <v>26</v>
      </c>
      <c r="U7" s="38" t="s">
        <v>27</v>
      </c>
      <c r="V7" s="38" t="s">
        <v>31</v>
      </c>
      <c r="W7" s="39" t="s">
        <v>32</v>
      </c>
      <c r="X7" s="78"/>
      <c r="Y7" s="80"/>
      <c r="Z7" s="76"/>
    </row>
    <row r="8" spans="1:26">
      <c r="A8" s="40">
        <v>1</v>
      </c>
      <c r="B8" s="25"/>
      <c r="C8" s="2"/>
      <c r="D8" s="6"/>
      <c r="E8" s="7"/>
      <c r="F8" s="7"/>
      <c r="G8" s="7"/>
      <c r="H8" s="7"/>
      <c r="I8" s="7"/>
      <c r="J8" s="7"/>
      <c r="K8" s="7"/>
      <c r="L8" s="7"/>
      <c r="M8" s="30"/>
      <c r="N8" s="8"/>
      <c r="O8" s="9"/>
      <c r="P8" s="9"/>
      <c r="Q8" s="9"/>
      <c r="R8" s="9"/>
      <c r="S8" s="9"/>
      <c r="T8" s="9"/>
      <c r="U8" s="9"/>
      <c r="V8" s="9"/>
      <c r="W8" s="10"/>
      <c r="X8" s="36"/>
      <c r="Y8" s="11"/>
      <c r="Z8" s="12">
        <f t="shared" ref="Z8:Z37" si="0">SUM(D8:Y8)</f>
        <v>0</v>
      </c>
    </row>
    <row r="9" spans="1:26">
      <c r="A9" s="41">
        <v>2</v>
      </c>
      <c r="B9" s="26"/>
      <c r="C9" s="3"/>
      <c r="D9" s="6"/>
      <c r="E9" s="7"/>
      <c r="F9" s="7"/>
      <c r="G9" s="7"/>
      <c r="H9" s="7"/>
      <c r="I9" s="7"/>
      <c r="J9" s="7"/>
      <c r="K9" s="7"/>
      <c r="L9" s="7"/>
      <c r="M9" s="30"/>
      <c r="N9" s="8"/>
      <c r="O9" s="9"/>
      <c r="P9" s="9"/>
      <c r="Q9" s="9"/>
      <c r="R9" s="9"/>
      <c r="S9" s="9"/>
      <c r="T9" s="9"/>
      <c r="U9" s="9"/>
      <c r="V9" s="9"/>
      <c r="W9" s="10"/>
      <c r="X9" s="36"/>
      <c r="Y9" s="11"/>
      <c r="Z9" s="13">
        <f t="shared" si="0"/>
        <v>0</v>
      </c>
    </row>
    <row r="10" spans="1:26">
      <c r="A10" s="41">
        <v>3</v>
      </c>
      <c r="B10" s="26"/>
      <c r="C10" s="3"/>
      <c r="D10" s="6"/>
      <c r="E10" s="7"/>
      <c r="F10" s="7"/>
      <c r="G10" s="7"/>
      <c r="H10" s="7"/>
      <c r="I10" s="7"/>
      <c r="J10" s="7"/>
      <c r="K10" s="7"/>
      <c r="L10" s="7"/>
      <c r="M10" s="30"/>
      <c r="N10" s="8"/>
      <c r="O10" s="9"/>
      <c r="P10" s="9"/>
      <c r="Q10" s="9"/>
      <c r="R10" s="9"/>
      <c r="S10" s="9"/>
      <c r="T10" s="9"/>
      <c r="U10" s="9"/>
      <c r="V10" s="9"/>
      <c r="W10" s="10"/>
      <c r="X10" s="36"/>
      <c r="Y10" s="11"/>
      <c r="Z10" s="13">
        <f t="shared" si="0"/>
        <v>0</v>
      </c>
    </row>
    <row r="11" spans="1:26">
      <c r="A11" s="41">
        <v>4</v>
      </c>
      <c r="B11" s="26"/>
      <c r="C11" s="3"/>
      <c r="D11" s="6"/>
      <c r="E11" s="7"/>
      <c r="F11" s="7"/>
      <c r="G11" s="7"/>
      <c r="H11" s="7"/>
      <c r="I11" s="7"/>
      <c r="J11" s="7"/>
      <c r="K11" s="7"/>
      <c r="L11" s="7"/>
      <c r="M11" s="30"/>
      <c r="N11" s="8"/>
      <c r="O11" s="9"/>
      <c r="P11" s="9"/>
      <c r="Q11" s="9"/>
      <c r="R11" s="9"/>
      <c r="S11" s="9"/>
      <c r="T11" s="9"/>
      <c r="U11" s="9"/>
      <c r="V11" s="9"/>
      <c r="W11" s="10"/>
      <c r="X11" s="36"/>
      <c r="Y11" s="11"/>
      <c r="Z11" s="13">
        <f t="shared" si="0"/>
        <v>0</v>
      </c>
    </row>
    <row r="12" spans="1:26">
      <c r="A12" s="41">
        <v>5</v>
      </c>
      <c r="B12" s="26"/>
      <c r="C12" s="3"/>
      <c r="D12" s="6"/>
      <c r="E12" s="7"/>
      <c r="F12" s="7"/>
      <c r="G12" s="7"/>
      <c r="H12" s="7"/>
      <c r="I12" s="7"/>
      <c r="J12" s="7"/>
      <c r="K12" s="7"/>
      <c r="L12" s="7"/>
      <c r="M12" s="30"/>
      <c r="N12" s="8"/>
      <c r="O12" s="9"/>
      <c r="P12" s="9"/>
      <c r="Q12" s="9"/>
      <c r="R12" s="9"/>
      <c r="S12" s="9"/>
      <c r="T12" s="9"/>
      <c r="U12" s="9"/>
      <c r="V12" s="9"/>
      <c r="W12" s="10"/>
      <c r="X12" s="36"/>
      <c r="Y12" s="11"/>
      <c r="Z12" s="13">
        <f t="shared" si="0"/>
        <v>0</v>
      </c>
    </row>
    <row r="13" spans="1:26">
      <c r="A13" s="41">
        <v>6</v>
      </c>
      <c r="B13" s="26"/>
      <c r="C13" s="3"/>
      <c r="D13" s="6"/>
      <c r="E13" s="7"/>
      <c r="F13" s="7"/>
      <c r="G13" s="7"/>
      <c r="H13" s="7"/>
      <c r="I13" s="7"/>
      <c r="J13" s="7"/>
      <c r="K13" s="7"/>
      <c r="L13" s="7"/>
      <c r="M13" s="30"/>
      <c r="N13" s="8"/>
      <c r="O13" s="9"/>
      <c r="P13" s="9"/>
      <c r="Q13" s="9"/>
      <c r="R13" s="9"/>
      <c r="S13" s="9"/>
      <c r="T13" s="9"/>
      <c r="U13" s="9"/>
      <c r="V13" s="9"/>
      <c r="W13" s="10"/>
      <c r="X13" s="36"/>
      <c r="Y13" s="11"/>
      <c r="Z13" s="13">
        <f t="shared" si="0"/>
        <v>0</v>
      </c>
    </row>
    <row r="14" spans="1:26">
      <c r="A14" s="41">
        <v>7</v>
      </c>
      <c r="B14" s="26"/>
      <c r="C14" s="3"/>
      <c r="D14" s="6"/>
      <c r="E14" s="7"/>
      <c r="F14" s="7"/>
      <c r="G14" s="7"/>
      <c r="H14" s="7"/>
      <c r="I14" s="7"/>
      <c r="J14" s="7"/>
      <c r="K14" s="7"/>
      <c r="L14" s="7"/>
      <c r="M14" s="30"/>
      <c r="N14" s="8"/>
      <c r="O14" s="9"/>
      <c r="P14" s="9"/>
      <c r="Q14" s="9"/>
      <c r="R14" s="9"/>
      <c r="S14" s="9"/>
      <c r="T14" s="9"/>
      <c r="U14" s="9"/>
      <c r="V14" s="9"/>
      <c r="W14" s="10"/>
      <c r="X14" s="36"/>
      <c r="Y14" s="11"/>
      <c r="Z14" s="13">
        <f t="shared" si="0"/>
        <v>0</v>
      </c>
    </row>
    <row r="15" spans="1:26">
      <c r="A15" s="41">
        <v>8</v>
      </c>
      <c r="B15" s="26"/>
      <c r="C15" s="3"/>
      <c r="D15" s="6"/>
      <c r="E15" s="7"/>
      <c r="F15" s="7"/>
      <c r="G15" s="7"/>
      <c r="H15" s="7"/>
      <c r="I15" s="7"/>
      <c r="J15" s="7"/>
      <c r="K15" s="7"/>
      <c r="L15" s="7"/>
      <c r="M15" s="30"/>
      <c r="N15" s="8"/>
      <c r="O15" s="9"/>
      <c r="P15" s="9"/>
      <c r="Q15" s="9"/>
      <c r="R15" s="9"/>
      <c r="S15" s="9"/>
      <c r="T15" s="9"/>
      <c r="U15" s="9"/>
      <c r="V15" s="9"/>
      <c r="W15" s="10"/>
      <c r="X15" s="36"/>
      <c r="Y15" s="11"/>
      <c r="Z15" s="13">
        <f t="shared" si="0"/>
        <v>0</v>
      </c>
    </row>
    <row r="16" spans="1:26">
      <c r="A16" s="41">
        <v>9</v>
      </c>
      <c r="B16" s="26"/>
      <c r="C16" s="3"/>
      <c r="D16" s="6"/>
      <c r="E16" s="7"/>
      <c r="F16" s="7"/>
      <c r="G16" s="7"/>
      <c r="H16" s="7"/>
      <c r="I16" s="7"/>
      <c r="J16" s="7"/>
      <c r="K16" s="7"/>
      <c r="L16" s="7"/>
      <c r="M16" s="30"/>
      <c r="N16" s="8"/>
      <c r="O16" s="9"/>
      <c r="P16" s="9"/>
      <c r="Q16" s="9"/>
      <c r="R16" s="9"/>
      <c r="S16" s="9"/>
      <c r="T16" s="9"/>
      <c r="U16" s="9"/>
      <c r="V16" s="9"/>
      <c r="W16" s="10"/>
      <c r="X16" s="36"/>
      <c r="Y16" s="11"/>
      <c r="Z16" s="13">
        <f t="shared" si="0"/>
        <v>0</v>
      </c>
    </row>
    <row r="17" spans="1:26">
      <c r="A17" s="41">
        <v>10</v>
      </c>
      <c r="B17" s="26"/>
      <c r="C17" s="3"/>
      <c r="D17" s="6"/>
      <c r="E17" s="7"/>
      <c r="F17" s="7"/>
      <c r="G17" s="7"/>
      <c r="H17" s="7"/>
      <c r="I17" s="7"/>
      <c r="J17" s="7"/>
      <c r="K17" s="7"/>
      <c r="L17" s="7"/>
      <c r="M17" s="30"/>
      <c r="N17" s="8"/>
      <c r="O17" s="9"/>
      <c r="P17" s="9"/>
      <c r="Q17" s="9"/>
      <c r="R17" s="9"/>
      <c r="S17" s="9"/>
      <c r="T17" s="9"/>
      <c r="U17" s="9"/>
      <c r="V17" s="9"/>
      <c r="W17" s="10"/>
      <c r="X17" s="36"/>
      <c r="Y17" s="11"/>
      <c r="Z17" s="13">
        <f t="shared" si="0"/>
        <v>0</v>
      </c>
    </row>
    <row r="18" spans="1:26">
      <c r="A18" s="41">
        <v>11</v>
      </c>
      <c r="B18" s="26"/>
      <c r="C18" s="3"/>
      <c r="D18" s="6"/>
      <c r="E18" s="7"/>
      <c r="F18" s="7"/>
      <c r="G18" s="7"/>
      <c r="H18" s="7"/>
      <c r="I18" s="7"/>
      <c r="J18" s="7"/>
      <c r="K18" s="7"/>
      <c r="L18" s="7"/>
      <c r="M18" s="30"/>
      <c r="N18" s="8"/>
      <c r="O18" s="9"/>
      <c r="P18" s="9"/>
      <c r="Q18" s="9"/>
      <c r="R18" s="9"/>
      <c r="S18" s="9"/>
      <c r="T18" s="9"/>
      <c r="U18" s="9"/>
      <c r="V18" s="9"/>
      <c r="W18" s="10"/>
      <c r="X18" s="36"/>
      <c r="Y18" s="11"/>
      <c r="Z18" s="13">
        <f t="shared" si="0"/>
        <v>0</v>
      </c>
    </row>
    <row r="19" spans="1:26">
      <c r="A19" s="41">
        <v>12</v>
      </c>
      <c r="B19" s="26"/>
      <c r="C19" s="3"/>
      <c r="D19" s="6"/>
      <c r="E19" s="7"/>
      <c r="F19" s="7"/>
      <c r="G19" s="7"/>
      <c r="H19" s="7"/>
      <c r="I19" s="7"/>
      <c r="J19" s="7"/>
      <c r="K19" s="7"/>
      <c r="L19" s="7"/>
      <c r="M19" s="30"/>
      <c r="N19" s="8"/>
      <c r="O19" s="9"/>
      <c r="P19" s="9"/>
      <c r="Q19" s="9"/>
      <c r="R19" s="9"/>
      <c r="S19" s="9"/>
      <c r="T19" s="9"/>
      <c r="U19" s="9"/>
      <c r="V19" s="9"/>
      <c r="W19" s="10"/>
      <c r="X19" s="36"/>
      <c r="Y19" s="11"/>
      <c r="Z19" s="13">
        <f t="shared" si="0"/>
        <v>0</v>
      </c>
    </row>
    <row r="20" spans="1:26">
      <c r="A20" s="41">
        <v>13</v>
      </c>
      <c r="B20" s="26"/>
      <c r="C20" s="3"/>
      <c r="D20" s="6"/>
      <c r="E20" s="7"/>
      <c r="F20" s="7"/>
      <c r="G20" s="7"/>
      <c r="H20" s="7"/>
      <c r="I20" s="7"/>
      <c r="J20" s="7"/>
      <c r="K20" s="7"/>
      <c r="L20" s="7"/>
      <c r="M20" s="30"/>
      <c r="N20" s="8"/>
      <c r="O20" s="9"/>
      <c r="P20" s="9"/>
      <c r="Q20" s="9"/>
      <c r="R20" s="9"/>
      <c r="S20" s="9"/>
      <c r="T20" s="9"/>
      <c r="U20" s="9"/>
      <c r="V20" s="9"/>
      <c r="W20" s="10"/>
      <c r="X20" s="36"/>
      <c r="Y20" s="11"/>
      <c r="Z20" s="13">
        <f t="shared" si="0"/>
        <v>0</v>
      </c>
    </row>
    <row r="21" spans="1:26">
      <c r="A21" s="41">
        <v>14</v>
      </c>
      <c r="B21" s="26"/>
      <c r="C21" s="3"/>
      <c r="D21" s="6"/>
      <c r="E21" s="7"/>
      <c r="F21" s="7"/>
      <c r="G21" s="7"/>
      <c r="H21" s="7"/>
      <c r="I21" s="7"/>
      <c r="J21" s="7"/>
      <c r="K21" s="7"/>
      <c r="L21" s="7"/>
      <c r="M21" s="30"/>
      <c r="N21" s="8"/>
      <c r="O21" s="9"/>
      <c r="P21" s="9"/>
      <c r="Q21" s="9"/>
      <c r="R21" s="9"/>
      <c r="S21" s="9"/>
      <c r="T21" s="9"/>
      <c r="U21" s="9"/>
      <c r="V21" s="9"/>
      <c r="W21" s="10"/>
      <c r="X21" s="36"/>
      <c r="Y21" s="11"/>
      <c r="Z21" s="13">
        <f t="shared" si="0"/>
        <v>0</v>
      </c>
    </row>
    <row r="22" spans="1:26">
      <c r="A22" s="41">
        <v>15</v>
      </c>
      <c r="B22" s="26"/>
      <c r="C22" s="3"/>
      <c r="D22" s="6"/>
      <c r="E22" s="7"/>
      <c r="F22" s="7"/>
      <c r="G22" s="7"/>
      <c r="H22" s="7"/>
      <c r="I22" s="7"/>
      <c r="J22" s="7"/>
      <c r="K22" s="7"/>
      <c r="L22" s="7"/>
      <c r="M22" s="30"/>
      <c r="N22" s="8"/>
      <c r="O22" s="9"/>
      <c r="P22" s="9"/>
      <c r="Q22" s="9"/>
      <c r="R22" s="9"/>
      <c r="S22" s="9"/>
      <c r="T22" s="9"/>
      <c r="U22" s="9"/>
      <c r="V22" s="9"/>
      <c r="W22" s="10"/>
      <c r="X22" s="36"/>
      <c r="Y22" s="11"/>
      <c r="Z22" s="13">
        <f t="shared" si="0"/>
        <v>0</v>
      </c>
    </row>
    <row r="23" spans="1:26">
      <c r="A23" s="41">
        <v>16</v>
      </c>
      <c r="B23" s="26"/>
      <c r="C23" s="3"/>
      <c r="D23" s="6"/>
      <c r="E23" s="7"/>
      <c r="F23" s="7"/>
      <c r="G23" s="7"/>
      <c r="H23" s="7"/>
      <c r="I23" s="7"/>
      <c r="J23" s="7"/>
      <c r="K23" s="7"/>
      <c r="L23" s="7"/>
      <c r="M23" s="30"/>
      <c r="N23" s="8"/>
      <c r="O23" s="9"/>
      <c r="P23" s="9"/>
      <c r="Q23" s="9"/>
      <c r="R23" s="9"/>
      <c r="S23" s="9"/>
      <c r="T23" s="9"/>
      <c r="U23" s="9"/>
      <c r="V23" s="9"/>
      <c r="W23" s="10"/>
      <c r="X23" s="36"/>
      <c r="Y23" s="11"/>
      <c r="Z23" s="13">
        <f t="shared" si="0"/>
        <v>0</v>
      </c>
    </row>
    <row r="24" spans="1:26">
      <c r="A24" s="41">
        <v>17</v>
      </c>
      <c r="B24" s="26"/>
      <c r="C24" s="3"/>
      <c r="D24" s="6"/>
      <c r="E24" s="7"/>
      <c r="F24" s="7"/>
      <c r="G24" s="7"/>
      <c r="H24" s="7"/>
      <c r="I24" s="7"/>
      <c r="J24" s="7"/>
      <c r="K24" s="7"/>
      <c r="L24" s="7"/>
      <c r="M24" s="30"/>
      <c r="N24" s="8"/>
      <c r="O24" s="9"/>
      <c r="P24" s="9"/>
      <c r="Q24" s="9"/>
      <c r="R24" s="9"/>
      <c r="S24" s="9"/>
      <c r="T24" s="9"/>
      <c r="U24" s="9"/>
      <c r="V24" s="9"/>
      <c r="W24" s="10"/>
      <c r="X24" s="36"/>
      <c r="Y24" s="11"/>
      <c r="Z24" s="13">
        <f t="shared" si="0"/>
        <v>0</v>
      </c>
    </row>
    <row r="25" spans="1:26">
      <c r="A25" s="41">
        <v>18</v>
      </c>
      <c r="B25" s="26"/>
      <c r="C25" s="3"/>
      <c r="D25" s="6"/>
      <c r="E25" s="7"/>
      <c r="F25" s="7"/>
      <c r="G25" s="7"/>
      <c r="H25" s="7"/>
      <c r="I25" s="7"/>
      <c r="J25" s="7"/>
      <c r="K25" s="7"/>
      <c r="L25" s="7"/>
      <c r="M25" s="30"/>
      <c r="N25" s="8"/>
      <c r="O25" s="9"/>
      <c r="P25" s="9"/>
      <c r="Q25" s="9"/>
      <c r="R25" s="9"/>
      <c r="S25" s="9"/>
      <c r="T25" s="9"/>
      <c r="U25" s="9"/>
      <c r="V25" s="9"/>
      <c r="W25" s="10"/>
      <c r="X25" s="36"/>
      <c r="Y25" s="11"/>
      <c r="Z25" s="13">
        <f t="shared" si="0"/>
        <v>0</v>
      </c>
    </row>
    <row r="26" spans="1:26">
      <c r="A26" s="41">
        <v>19</v>
      </c>
      <c r="B26" s="26"/>
      <c r="C26" s="3"/>
      <c r="D26" s="6"/>
      <c r="E26" s="7"/>
      <c r="F26" s="7"/>
      <c r="G26" s="7"/>
      <c r="H26" s="7"/>
      <c r="I26" s="7"/>
      <c r="J26" s="7"/>
      <c r="K26" s="7"/>
      <c r="L26" s="7"/>
      <c r="M26" s="30"/>
      <c r="N26" s="8"/>
      <c r="O26" s="9"/>
      <c r="P26" s="9"/>
      <c r="Q26" s="9"/>
      <c r="R26" s="9"/>
      <c r="S26" s="9"/>
      <c r="T26" s="9"/>
      <c r="U26" s="9"/>
      <c r="V26" s="9"/>
      <c r="W26" s="10"/>
      <c r="X26" s="36"/>
      <c r="Y26" s="11"/>
      <c r="Z26" s="13">
        <f t="shared" si="0"/>
        <v>0</v>
      </c>
    </row>
    <row r="27" spans="1:26">
      <c r="A27" s="41">
        <v>20</v>
      </c>
      <c r="B27" s="26"/>
      <c r="C27" s="3"/>
      <c r="D27" s="6"/>
      <c r="E27" s="7"/>
      <c r="F27" s="7"/>
      <c r="G27" s="7"/>
      <c r="H27" s="7"/>
      <c r="I27" s="7"/>
      <c r="J27" s="7"/>
      <c r="K27" s="7"/>
      <c r="L27" s="7"/>
      <c r="M27" s="30"/>
      <c r="N27" s="8"/>
      <c r="O27" s="9"/>
      <c r="P27" s="9"/>
      <c r="Q27" s="9"/>
      <c r="R27" s="9"/>
      <c r="S27" s="9"/>
      <c r="T27" s="9"/>
      <c r="U27" s="9"/>
      <c r="V27" s="9"/>
      <c r="W27" s="10"/>
      <c r="X27" s="36"/>
      <c r="Y27" s="11"/>
      <c r="Z27" s="13">
        <f t="shared" si="0"/>
        <v>0</v>
      </c>
    </row>
    <row r="28" spans="1:26">
      <c r="A28" s="41">
        <v>21</v>
      </c>
      <c r="B28" s="26"/>
      <c r="C28" s="3"/>
      <c r="D28" s="6"/>
      <c r="E28" s="7"/>
      <c r="F28" s="7"/>
      <c r="G28" s="7"/>
      <c r="H28" s="7"/>
      <c r="I28" s="7"/>
      <c r="J28" s="7"/>
      <c r="K28" s="7"/>
      <c r="L28" s="7"/>
      <c r="M28" s="30"/>
      <c r="N28" s="8"/>
      <c r="O28" s="9"/>
      <c r="P28" s="9"/>
      <c r="Q28" s="9"/>
      <c r="R28" s="9"/>
      <c r="S28" s="9"/>
      <c r="T28" s="9"/>
      <c r="U28" s="9"/>
      <c r="V28" s="9"/>
      <c r="W28" s="10"/>
      <c r="X28" s="36"/>
      <c r="Y28" s="11"/>
      <c r="Z28" s="13">
        <f t="shared" si="0"/>
        <v>0</v>
      </c>
    </row>
    <row r="29" spans="1:26">
      <c r="A29" s="41">
        <v>22</v>
      </c>
      <c r="B29" s="26"/>
      <c r="C29" s="3"/>
      <c r="D29" s="6"/>
      <c r="E29" s="7"/>
      <c r="F29" s="7"/>
      <c r="G29" s="7"/>
      <c r="H29" s="7"/>
      <c r="I29" s="7"/>
      <c r="J29" s="7"/>
      <c r="K29" s="7"/>
      <c r="L29" s="7"/>
      <c r="M29" s="30"/>
      <c r="N29" s="8"/>
      <c r="O29" s="9"/>
      <c r="P29" s="9"/>
      <c r="Q29" s="9"/>
      <c r="R29" s="9"/>
      <c r="S29" s="9"/>
      <c r="T29" s="9"/>
      <c r="U29" s="9"/>
      <c r="V29" s="9"/>
      <c r="W29" s="10"/>
      <c r="X29" s="36"/>
      <c r="Y29" s="11"/>
      <c r="Z29" s="13">
        <f t="shared" si="0"/>
        <v>0</v>
      </c>
    </row>
    <row r="30" spans="1:26">
      <c r="A30" s="41">
        <v>23</v>
      </c>
      <c r="B30" s="26"/>
      <c r="C30" s="3"/>
      <c r="D30" s="6"/>
      <c r="E30" s="7"/>
      <c r="F30" s="7"/>
      <c r="G30" s="7"/>
      <c r="H30" s="7"/>
      <c r="I30" s="7"/>
      <c r="J30" s="7"/>
      <c r="K30" s="7"/>
      <c r="L30" s="7"/>
      <c r="M30" s="30"/>
      <c r="N30" s="8"/>
      <c r="O30" s="9"/>
      <c r="P30" s="9"/>
      <c r="Q30" s="9"/>
      <c r="R30" s="9"/>
      <c r="S30" s="9"/>
      <c r="T30" s="9"/>
      <c r="U30" s="9"/>
      <c r="V30" s="9"/>
      <c r="W30" s="10"/>
      <c r="X30" s="36"/>
      <c r="Y30" s="11"/>
      <c r="Z30" s="13">
        <f t="shared" si="0"/>
        <v>0</v>
      </c>
    </row>
    <row r="31" spans="1:26">
      <c r="A31" s="41">
        <v>24</v>
      </c>
      <c r="B31" s="26"/>
      <c r="C31" s="3"/>
      <c r="D31" s="6"/>
      <c r="E31" s="7"/>
      <c r="F31" s="7"/>
      <c r="G31" s="7"/>
      <c r="H31" s="7"/>
      <c r="I31" s="7"/>
      <c r="J31" s="7"/>
      <c r="K31" s="7"/>
      <c r="L31" s="7"/>
      <c r="M31" s="30"/>
      <c r="N31" s="8"/>
      <c r="O31" s="9"/>
      <c r="P31" s="9"/>
      <c r="Q31" s="9"/>
      <c r="R31" s="9"/>
      <c r="S31" s="9"/>
      <c r="T31" s="9"/>
      <c r="U31" s="9"/>
      <c r="V31" s="9"/>
      <c r="W31" s="10"/>
      <c r="X31" s="36"/>
      <c r="Y31" s="11"/>
      <c r="Z31" s="13">
        <f t="shared" si="0"/>
        <v>0</v>
      </c>
    </row>
    <row r="32" spans="1:26">
      <c r="A32" s="41">
        <v>25</v>
      </c>
      <c r="B32" s="26"/>
      <c r="C32" s="3"/>
      <c r="D32" s="6"/>
      <c r="E32" s="7"/>
      <c r="F32" s="7"/>
      <c r="G32" s="7"/>
      <c r="H32" s="7"/>
      <c r="I32" s="7"/>
      <c r="J32" s="7"/>
      <c r="K32" s="7"/>
      <c r="L32" s="7"/>
      <c r="M32" s="30"/>
      <c r="N32" s="8"/>
      <c r="O32" s="9"/>
      <c r="P32" s="9"/>
      <c r="Q32" s="9"/>
      <c r="R32" s="9"/>
      <c r="S32" s="9"/>
      <c r="T32" s="9"/>
      <c r="U32" s="9"/>
      <c r="V32" s="9"/>
      <c r="W32" s="10"/>
      <c r="X32" s="36"/>
      <c r="Y32" s="11"/>
      <c r="Z32" s="13">
        <f t="shared" si="0"/>
        <v>0</v>
      </c>
    </row>
    <row r="33" spans="1:26">
      <c r="A33" s="41">
        <v>26</v>
      </c>
      <c r="B33" s="26"/>
      <c r="C33" s="3"/>
      <c r="D33" s="6"/>
      <c r="E33" s="7"/>
      <c r="F33" s="7"/>
      <c r="G33" s="7"/>
      <c r="H33" s="7"/>
      <c r="I33" s="7"/>
      <c r="J33" s="7"/>
      <c r="K33" s="7"/>
      <c r="L33" s="7"/>
      <c r="M33" s="30"/>
      <c r="N33" s="8"/>
      <c r="O33" s="9"/>
      <c r="P33" s="9"/>
      <c r="Q33" s="9"/>
      <c r="R33" s="9"/>
      <c r="S33" s="9"/>
      <c r="T33" s="9"/>
      <c r="U33" s="9"/>
      <c r="V33" s="9"/>
      <c r="W33" s="10"/>
      <c r="X33" s="36"/>
      <c r="Y33" s="11"/>
      <c r="Z33" s="13">
        <f t="shared" si="0"/>
        <v>0</v>
      </c>
    </row>
    <row r="34" spans="1:26">
      <c r="A34" s="41">
        <v>27</v>
      </c>
      <c r="B34" s="26"/>
      <c r="C34" s="3"/>
      <c r="D34" s="6"/>
      <c r="E34" s="7"/>
      <c r="F34" s="7"/>
      <c r="G34" s="7"/>
      <c r="H34" s="7"/>
      <c r="I34" s="7"/>
      <c r="J34" s="7"/>
      <c r="K34" s="7"/>
      <c r="L34" s="7"/>
      <c r="M34" s="30"/>
      <c r="N34" s="8"/>
      <c r="O34" s="9"/>
      <c r="P34" s="9"/>
      <c r="Q34" s="9"/>
      <c r="R34" s="9"/>
      <c r="S34" s="9"/>
      <c r="T34" s="9"/>
      <c r="U34" s="9"/>
      <c r="V34" s="9"/>
      <c r="W34" s="10"/>
      <c r="X34" s="36"/>
      <c r="Y34" s="11"/>
      <c r="Z34" s="13">
        <f t="shared" si="0"/>
        <v>0</v>
      </c>
    </row>
    <row r="35" spans="1:26">
      <c r="A35" s="41">
        <v>28</v>
      </c>
      <c r="B35" s="26"/>
      <c r="C35" s="3"/>
      <c r="D35" s="6"/>
      <c r="E35" s="7"/>
      <c r="F35" s="7"/>
      <c r="G35" s="7"/>
      <c r="H35" s="7"/>
      <c r="I35" s="7"/>
      <c r="J35" s="7"/>
      <c r="K35" s="7"/>
      <c r="L35" s="7"/>
      <c r="M35" s="30"/>
      <c r="N35" s="8"/>
      <c r="O35" s="9"/>
      <c r="P35" s="9"/>
      <c r="Q35" s="9"/>
      <c r="R35" s="9"/>
      <c r="S35" s="9"/>
      <c r="T35" s="9"/>
      <c r="U35" s="9"/>
      <c r="V35" s="9"/>
      <c r="W35" s="10"/>
      <c r="X35" s="36"/>
      <c r="Y35" s="11"/>
      <c r="Z35" s="13">
        <f t="shared" si="0"/>
        <v>0</v>
      </c>
    </row>
    <row r="36" spans="1:26">
      <c r="A36" s="41">
        <v>29</v>
      </c>
      <c r="B36" s="26"/>
      <c r="C36" s="3"/>
      <c r="D36" s="6"/>
      <c r="E36" s="7"/>
      <c r="F36" s="7"/>
      <c r="G36" s="7"/>
      <c r="H36" s="7"/>
      <c r="I36" s="7"/>
      <c r="J36" s="7"/>
      <c r="K36" s="7"/>
      <c r="L36" s="7"/>
      <c r="M36" s="30"/>
      <c r="N36" s="8"/>
      <c r="O36" s="9"/>
      <c r="P36" s="9"/>
      <c r="Q36" s="9"/>
      <c r="R36" s="9"/>
      <c r="S36" s="9"/>
      <c r="T36" s="9"/>
      <c r="U36" s="9"/>
      <c r="V36" s="9"/>
      <c r="W36" s="10"/>
      <c r="X36" s="36"/>
      <c r="Y36" s="11"/>
      <c r="Z36" s="13">
        <f t="shared" si="0"/>
        <v>0</v>
      </c>
    </row>
    <row r="37" spans="1:26">
      <c r="A37" s="41">
        <v>30</v>
      </c>
      <c r="B37" s="26"/>
      <c r="C37" s="1"/>
      <c r="D37" s="6"/>
      <c r="E37" s="7"/>
      <c r="F37" s="7"/>
      <c r="G37" s="7"/>
      <c r="H37" s="7"/>
      <c r="I37" s="7"/>
      <c r="J37" s="7"/>
      <c r="K37" s="7"/>
      <c r="L37" s="7"/>
      <c r="M37" s="30"/>
      <c r="N37" s="8"/>
      <c r="O37" s="9"/>
      <c r="P37" s="9"/>
      <c r="Q37" s="9"/>
      <c r="R37" s="9"/>
      <c r="S37" s="9"/>
      <c r="T37" s="9"/>
      <c r="U37" s="9"/>
      <c r="V37" s="9"/>
      <c r="W37" s="10"/>
      <c r="X37" s="36"/>
      <c r="Y37" s="11"/>
      <c r="Z37" s="13">
        <f t="shared" si="0"/>
        <v>0</v>
      </c>
    </row>
    <row r="38" spans="1:26">
      <c r="A38" s="61" t="s">
        <v>20</v>
      </c>
      <c r="B38" s="62"/>
      <c r="C38" s="63"/>
      <c r="D38" s="14" t="e">
        <f>AVERAGE(D8:D37)</f>
        <v>#DIV/0!</v>
      </c>
      <c r="E38" s="15" t="e">
        <f t="shared" ref="E38:Z38" si="1">AVERAGE(E8:E37)</f>
        <v>#DIV/0!</v>
      </c>
      <c r="F38" s="15" t="e">
        <f t="shared" si="1"/>
        <v>#DIV/0!</v>
      </c>
      <c r="G38" s="15" t="e">
        <f t="shared" si="1"/>
        <v>#DIV/0!</v>
      </c>
      <c r="H38" s="15" t="e">
        <f t="shared" si="1"/>
        <v>#DIV/0!</v>
      </c>
      <c r="I38" s="15" t="e">
        <f t="shared" si="1"/>
        <v>#DIV/0!</v>
      </c>
      <c r="J38" s="15" t="e">
        <f t="shared" si="1"/>
        <v>#DIV/0!</v>
      </c>
      <c r="K38" s="15" t="e">
        <f t="shared" si="1"/>
        <v>#DIV/0!</v>
      </c>
      <c r="L38" s="15" t="e">
        <f t="shared" si="1"/>
        <v>#DIV/0!</v>
      </c>
      <c r="M38" s="31" t="e">
        <f t="shared" si="1"/>
        <v>#DIV/0!</v>
      </c>
      <c r="N38" s="14" t="e">
        <f t="shared" si="1"/>
        <v>#DIV/0!</v>
      </c>
      <c r="O38" s="15" t="e">
        <f t="shared" si="1"/>
        <v>#DIV/0!</v>
      </c>
      <c r="P38" s="15" t="e">
        <f t="shared" si="1"/>
        <v>#DIV/0!</v>
      </c>
      <c r="Q38" s="15" t="e">
        <f t="shared" si="1"/>
        <v>#DIV/0!</v>
      </c>
      <c r="R38" s="15" t="e">
        <f t="shared" si="1"/>
        <v>#DIV/0!</v>
      </c>
      <c r="S38" s="15" t="e">
        <f t="shared" si="1"/>
        <v>#DIV/0!</v>
      </c>
      <c r="T38" s="15" t="e">
        <f t="shared" si="1"/>
        <v>#DIV/0!</v>
      </c>
      <c r="U38" s="15" t="e">
        <f t="shared" si="1"/>
        <v>#DIV/0!</v>
      </c>
      <c r="V38" s="15" t="e">
        <f t="shared" si="1"/>
        <v>#DIV/0!</v>
      </c>
      <c r="W38" s="16" t="e">
        <f t="shared" si="1"/>
        <v>#DIV/0!</v>
      </c>
      <c r="X38" s="34" t="e">
        <f t="shared" si="1"/>
        <v>#DIV/0!</v>
      </c>
      <c r="Y38" s="17" t="e">
        <f t="shared" si="1"/>
        <v>#DIV/0!</v>
      </c>
      <c r="Z38" s="18">
        <f t="shared" si="1"/>
        <v>0</v>
      </c>
    </row>
    <row r="39" spans="1:26" ht="15.65" thickBot="1">
      <c r="A39" s="64" t="s">
        <v>19</v>
      </c>
      <c r="B39" s="65"/>
      <c r="C39" s="66"/>
      <c r="D39" s="19" t="e">
        <f>STDEV(D8:D37)</f>
        <v>#DIV/0!</v>
      </c>
      <c r="E39" s="20" t="e">
        <f t="shared" ref="E39:Z39" si="2">STDEV(E8:E37)</f>
        <v>#DIV/0!</v>
      </c>
      <c r="F39" s="20" t="e">
        <f t="shared" si="2"/>
        <v>#DIV/0!</v>
      </c>
      <c r="G39" s="20" t="e">
        <f t="shared" si="2"/>
        <v>#DIV/0!</v>
      </c>
      <c r="H39" s="20" t="e">
        <f t="shared" si="2"/>
        <v>#DIV/0!</v>
      </c>
      <c r="I39" s="20" t="e">
        <f t="shared" si="2"/>
        <v>#DIV/0!</v>
      </c>
      <c r="J39" s="20" t="e">
        <f t="shared" si="2"/>
        <v>#DIV/0!</v>
      </c>
      <c r="K39" s="20" t="e">
        <f t="shared" si="2"/>
        <v>#DIV/0!</v>
      </c>
      <c r="L39" s="20" t="e">
        <f t="shared" si="2"/>
        <v>#DIV/0!</v>
      </c>
      <c r="M39" s="32" t="e">
        <f t="shared" si="2"/>
        <v>#DIV/0!</v>
      </c>
      <c r="N39" s="19" t="e">
        <f t="shared" si="2"/>
        <v>#DIV/0!</v>
      </c>
      <c r="O39" s="20" t="e">
        <f t="shared" si="2"/>
        <v>#DIV/0!</v>
      </c>
      <c r="P39" s="20" t="e">
        <f t="shared" si="2"/>
        <v>#DIV/0!</v>
      </c>
      <c r="Q39" s="20" t="e">
        <f t="shared" si="2"/>
        <v>#DIV/0!</v>
      </c>
      <c r="R39" s="20" t="e">
        <f t="shared" si="2"/>
        <v>#DIV/0!</v>
      </c>
      <c r="S39" s="20" t="e">
        <f t="shared" si="2"/>
        <v>#DIV/0!</v>
      </c>
      <c r="T39" s="20" t="e">
        <f t="shared" si="2"/>
        <v>#DIV/0!</v>
      </c>
      <c r="U39" s="20" t="e">
        <f t="shared" si="2"/>
        <v>#DIV/0!</v>
      </c>
      <c r="V39" s="20" t="e">
        <f t="shared" si="2"/>
        <v>#DIV/0!</v>
      </c>
      <c r="W39" s="21" t="e">
        <f t="shared" si="2"/>
        <v>#DIV/0!</v>
      </c>
      <c r="X39" s="35" t="e">
        <f t="shared" si="2"/>
        <v>#DIV/0!</v>
      </c>
      <c r="Y39" s="22" t="e">
        <f t="shared" si="2"/>
        <v>#DIV/0!</v>
      </c>
      <c r="Z39" s="23">
        <f t="shared" si="2"/>
        <v>0</v>
      </c>
    </row>
    <row r="40" spans="1:26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5.65" thickBo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5.65" thickBot="1">
      <c r="A44" s="82" t="s">
        <v>45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4"/>
    </row>
    <row r="45" spans="1:26" ht="15.65" customHeight="1" thickBot="1">
      <c r="A45" s="67" t="s">
        <v>1</v>
      </c>
      <c r="B45" s="67" t="s">
        <v>0</v>
      </c>
      <c r="C45" s="67" t="s">
        <v>2</v>
      </c>
      <c r="D45" s="70" t="s">
        <v>3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2"/>
      <c r="Y45" s="73"/>
      <c r="Z45" s="74" t="s">
        <v>33</v>
      </c>
    </row>
    <row r="46" spans="1:26" ht="15.05" customHeight="1">
      <c r="A46" s="68"/>
      <c r="B46" s="68"/>
      <c r="C46" s="68"/>
      <c r="D46" s="85" t="s">
        <v>4</v>
      </c>
      <c r="E46" s="86"/>
      <c r="F46" s="86"/>
      <c r="G46" s="86"/>
      <c r="H46" s="86"/>
      <c r="I46" s="86"/>
      <c r="J46" s="86"/>
      <c r="K46" s="86"/>
      <c r="L46" s="86"/>
      <c r="M46" s="86"/>
      <c r="N46" s="87" t="s">
        <v>5</v>
      </c>
      <c r="O46" s="88"/>
      <c r="P46" s="88"/>
      <c r="Q46" s="88"/>
      <c r="R46" s="88"/>
      <c r="S46" s="88"/>
      <c r="T46" s="88"/>
      <c r="U46" s="88"/>
      <c r="V46" s="88"/>
      <c r="W46" s="89"/>
      <c r="X46" s="77" t="s">
        <v>34</v>
      </c>
      <c r="Y46" s="79" t="s">
        <v>18</v>
      </c>
      <c r="Z46" s="75"/>
    </row>
    <row r="47" spans="1:26" ht="45.7" thickBot="1">
      <c r="A47" s="69"/>
      <c r="B47" s="69"/>
      <c r="C47" s="69"/>
      <c r="D47" s="4" t="s">
        <v>6</v>
      </c>
      <c r="E47" s="5" t="s">
        <v>7</v>
      </c>
      <c r="F47" s="5" t="s">
        <v>8</v>
      </c>
      <c r="G47" s="5" t="s">
        <v>9</v>
      </c>
      <c r="H47" s="5" t="s">
        <v>10</v>
      </c>
      <c r="I47" s="5" t="s">
        <v>11</v>
      </c>
      <c r="J47" s="5" t="s">
        <v>24</v>
      </c>
      <c r="K47" s="5" t="s">
        <v>25</v>
      </c>
      <c r="L47" s="5" t="s">
        <v>29</v>
      </c>
      <c r="M47" s="33" t="s">
        <v>30</v>
      </c>
      <c r="N47" s="37" t="s">
        <v>12</v>
      </c>
      <c r="O47" s="38" t="s">
        <v>13</v>
      </c>
      <c r="P47" s="38" t="s">
        <v>14</v>
      </c>
      <c r="Q47" s="38" t="s">
        <v>15</v>
      </c>
      <c r="R47" s="38" t="s">
        <v>16</v>
      </c>
      <c r="S47" s="38" t="s">
        <v>17</v>
      </c>
      <c r="T47" s="38" t="s">
        <v>26</v>
      </c>
      <c r="U47" s="38" t="s">
        <v>27</v>
      </c>
      <c r="V47" s="38" t="s">
        <v>31</v>
      </c>
      <c r="W47" s="39" t="s">
        <v>32</v>
      </c>
      <c r="X47" s="78"/>
      <c r="Y47" s="80"/>
      <c r="Z47" s="76"/>
    </row>
    <row r="48" spans="1:26">
      <c r="A48" s="40">
        <v>1</v>
      </c>
      <c r="B48" s="25"/>
      <c r="C48" s="2"/>
      <c r="D48" s="6"/>
      <c r="E48" s="7"/>
      <c r="F48" s="7"/>
      <c r="G48" s="7"/>
      <c r="H48" s="7"/>
      <c r="I48" s="7"/>
      <c r="J48" s="7"/>
      <c r="K48" s="7"/>
      <c r="L48" s="7"/>
      <c r="M48" s="30"/>
      <c r="N48" s="8"/>
      <c r="O48" s="9"/>
      <c r="P48" s="9"/>
      <c r="Q48" s="9"/>
      <c r="R48" s="9"/>
      <c r="S48" s="9"/>
      <c r="T48" s="9"/>
      <c r="U48" s="9"/>
      <c r="V48" s="9"/>
      <c r="W48" s="10"/>
      <c r="X48" s="36"/>
      <c r="Y48" s="11"/>
      <c r="Z48" s="12">
        <f t="shared" ref="Z48:Z77" si="3">SUM(D48:Y48)</f>
        <v>0</v>
      </c>
    </row>
    <row r="49" spans="1:26">
      <c r="A49" s="41">
        <v>2</v>
      </c>
      <c r="B49" s="26"/>
      <c r="C49" s="3"/>
      <c r="D49" s="6"/>
      <c r="E49" s="7"/>
      <c r="F49" s="7"/>
      <c r="G49" s="7"/>
      <c r="H49" s="7"/>
      <c r="I49" s="7"/>
      <c r="J49" s="7"/>
      <c r="K49" s="7"/>
      <c r="L49" s="7"/>
      <c r="M49" s="30"/>
      <c r="N49" s="8"/>
      <c r="O49" s="9"/>
      <c r="P49" s="9"/>
      <c r="Q49" s="9"/>
      <c r="R49" s="9"/>
      <c r="S49" s="9"/>
      <c r="T49" s="9"/>
      <c r="U49" s="9"/>
      <c r="V49" s="9"/>
      <c r="W49" s="10"/>
      <c r="X49" s="36"/>
      <c r="Y49" s="11"/>
      <c r="Z49" s="13">
        <f t="shared" si="3"/>
        <v>0</v>
      </c>
    </row>
    <row r="50" spans="1:26">
      <c r="A50" s="41">
        <v>3</v>
      </c>
      <c r="B50" s="26"/>
      <c r="C50" s="3"/>
      <c r="D50" s="6"/>
      <c r="E50" s="7"/>
      <c r="F50" s="7"/>
      <c r="G50" s="7"/>
      <c r="H50" s="7"/>
      <c r="I50" s="7"/>
      <c r="J50" s="7"/>
      <c r="K50" s="7"/>
      <c r="L50" s="7"/>
      <c r="M50" s="30"/>
      <c r="N50" s="8"/>
      <c r="O50" s="9"/>
      <c r="P50" s="9"/>
      <c r="Q50" s="9"/>
      <c r="R50" s="9"/>
      <c r="S50" s="9"/>
      <c r="T50" s="9"/>
      <c r="U50" s="9"/>
      <c r="V50" s="9"/>
      <c r="W50" s="10"/>
      <c r="X50" s="36"/>
      <c r="Y50" s="11"/>
      <c r="Z50" s="13">
        <f t="shared" si="3"/>
        <v>0</v>
      </c>
    </row>
    <row r="51" spans="1:26">
      <c r="A51" s="41">
        <v>4</v>
      </c>
      <c r="B51" s="26"/>
      <c r="C51" s="3"/>
      <c r="D51" s="6"/>
      <c r="E51" s="7"/>
      <c r="F51" s="7"/>
      <c r="G51" s="7"/>
      <c r="H51" s="7"/>
      <c r="I51" s="7"/>
      <c r="J51" s="7"/>
      <c r="K51" s="7"/>
      <c r="L51" s="7"/>
      <c r="M51" s="30"/>
      <c r="N51" s="8"/>
      <c r="O51" s="9"/>
      <c r="P51" s="9"/>
      <c r="Q51" s="9"/>
      <c r="R51" s="9"/>
      <c r="S51" s="9"/>
      <c r="T51" s="9"/>
      <c r="U51" s="9"/>
      <c r="V51" s="9"/>
      <c r="W51" s="10"/>
      <c r="X51" s="36"/>
      <c r="Y51" s="11"/>
      <c r="Z51" s="13">
        <f t="shared" si="3"/>
        <v>0</v>
      </c>
    </row>
    <row r="52" spans="1:26">
      <c r="A52" s="41">
        <v>5</v>
      </c>
      <c r="B52" s="26"/>
      <c r="C52" s="3"/>
      <c r="D52" s="6"/>
      <c r="E52" s="7"/>
      <c r="F52" s="7"/>
      <c r="G52" s="7"/>
      <c r="H52" s="7"/>
      <c r="I52" s="7"/>
      <c r="J52" s="7"/>
      <c r="K52" s="7"/>
      <c r="L52" s="7"/>
      <c r="M52" s="30"/>
      <c r="N52" s="8"/>
      <c r="O52" s="9"/>
      <c r="P52" s="9"/>
      <c r="Q52" s="9"/>
      <c r="R52" s="9"/>
      <c r="S52" s="9"/>
      <c r="T52" s="9"/>
      <c r="U52" s="9"/>
      <c r="V52" s="9"/>
      <c r="W52" s="10"/>
      <c r="X52" s="36"/>
      <c r="Y52" s="11"/>
      <c r="Z52" s="13">
        <f t="shared" si="3"/>
        <v>0</v>
      </c>
    </row>
    <row r="53" spans="1:26">
      <c r="A53" s="41">
        <v>6</v>
      </c>
      <c r="B53" s="26"/>
      <c r="C53" s="3"/>
      <c r="D53" s="6"/>
      <c r="E53" s="7"/>
      <c r="F53" s="7"/>
      <c r="G53" s="7"/>
      <c r="H53" s="7"/>
      <c r="I53" s="7"/>
      <c r="J53" s="7"/>
      <c r="K53" s="7"/>
      <c r="L53" s="7"/>
      <c r="M53" s="30"/>
      <c r="N53" s="8"/>
      <c r="O53" s="9"/>
      <c r="P53" s="9"/>
      <c r="Q53" s="9"/>
      <c r="R53" s="9"/>
      <c r="S53" s="9"/>
      <c r="T53" s="9"/>
      <c r="U53" s="9"/>
      <c r="V53" s="9"/>
      <c r="W53" s="10"/>
      <c r="X53" s="36"/>
      <c r="Y53" s="11"/>
      <c r="Z53" s="13">
        <f t="shared" si="3"/>
        <v>0</v>
      </c>
    </row>
    <row r="54" spans="1:26">
      <c r="A54" s="41">
        <v>7</v>
      </c>
      <c r="B54" s="26"/>
      <c r="C54" s="3"/>
      <c r="D54" s="6"/>
      <c r="E54" s="7"/>
      <c r="F54" s="7"/>
      <c r="G54" s="7"/>
      <c r="H54" s="7"/>
      <c r="I54" s="7"/>
      <c r="J54" s="7"/>
      <c r="K54" s="7"/>
      <c r="L54" s="7"/>
      <c r="M54" s="30"/>
      <c r="N54" s="8"/>
      <c r="O54" s="9"/>
      <c r="P54" s="9"/>
      <c r="Q54" s="9"/>
      <c r="R54" s="9"/>
      <c r="S54" s="9"/>
      <c r="T54" s="9"/>
      <c r="U54" s="9"/>
      <c r="V54" s="9"/>
      <c r="W54" s="10"/>
      <c r="X54" s="36"/>
      <c r="Y54" s="11"/>
      <c r="Z54" s="13">
        <f t="shared" si="3"/>
        <v>0</v>
      </c>
    </row>
    <row r="55" spans="1:26">
      <c r="A55" s="41">
        <v>8</v>
      </c>
      <c r="B55" s="26"/>
      <c r="C55" s="3"/>
      <c r="D55" s="6"/>
      <c r="E55" s="7"/>
      <c r="F55" s="7"/>
      <c r="G55" s="7"/>
      <c r="H55" s="7"/>
      <c r="I55" s="7"/>
      <c r="J55" s="7"/>
      <c r="K55" s="7"/>
      <c r="L55" s="7"/>
      <c r="M55" s="30"/>
      <c r="N55" s="8"/>
      <c r="O55" s="9"/>
      <c r="P55" s="9"/>
      <c r="Q55" s="9"/>
      <c r="R55" s="9"/>
      <c r="S55" s="9"/>
      <c r="T55" s="9"/>
      <c r="U55" s="9"/>
      <c r="V55" s="9"/>
      <c r="W55" s="10"/>
      <c r="X55" s="36"/>
      <c r="Y55" s="11"/>
      <c r="Z55" s="13">
        <f t="shared" si="3"/>
        <v>0</v>
      </c>
    </row>
    <row r="56" spans="1:26">
      <c r="A56" s="41">
        <v>9</v>
      </c>
      <c r="B56" s="26"/>
      <c r="C56" s="3"/>
      <c r="D56" s="6"/>
      <c r="E56" s="7"/>
      <c r="F56" s="7"/>
      <c r="G56" s="7"/>
      <c r="H56" s="7"/>
      <c r="I56" s="7"/>
      <c r="J56" s="7"/>
      <c r="K56" s="7"/>
      <c r="L56" s="7"/>
      <c r="M56" s="30"/>
      <c r="N56" s="8"/>
      <c r="O56" s="9"/>
      <c r="P56" s="9"/>
      <c r="Q56" s="9"/>
      <c r="R56" s="9"/>
      <c r="S56" s="9"/>
      <c r="T56" s="9"/>
      <c r="U56" s="9"/>
      <c r="V56" s="9"/>
      <c r="W56" s="10"/>
      <c r="X56" s="36"/>
      <c r="Y56" s="11"/>
      <c r="Z56" s="13">
        <f t="shared" si="3"/>
        <v>0</v>
      </c>
    </row>
    <row r="57" spans="1:26">
      <c r="A57" s="41">
        <v>10</v>
      </c>
      <c r="B57" s="26"/>
      <c r="C57" s="3"/>
      <c r="D57" s="6"/>
      <c r="E57" s="7"/>
      <c r="F57" s="7"/>
      <c r="G57" s="7"/>
      <c r="H57" s="7"/>
      <c r="I57" s="7"/>
      <c r="J57" s="7"/>
      <c r="K57" s="7"/>
      <c r="L57" s="7"/>
      <c r="M57" s="30"/>
      <c r="N57" s="8"/>
      <c r="O57" s="9"/>
      <c r="P57" s="9"/>
      <c r="Q57" s="9"/>
      <c r="R57" s="9"/>
      <c r="S57" s="9"/>
      <c r="T57" s="9"/>
      <c r="U57" s="9"/>
      <c r="V57" s="9"/>
      <c r="W57" s="10"/>
      <c r="X57" s="36"/>
      <c r="Y57" s="11"/>
      <c r="Z57" s="13">
        <f t="shared" si="3"/>
        <v>0</v>
      </c>
    </row>
    <row r="58" spans="1:26">
      <c r="A58" s="41">
        <v>11</v>
      </c>
      <c r="B58" s="26"/>
      <c r="C58" s="3"/>
      <c r="D58" s="6"/>
      <c r="E58" s="7"/>
      <c r="F58" s="7"/>
      <c r="G58" s="7"/>
      <c r="H58" s="7"/>
      <c r="I58" s="7"/>
      <c r="J58" s="7"/>
      <c r="K58" s="7"/>
      <c r="L58" s="7"/>
      <c r="M58" s="30"/>
      <c r="N58" s="8"/>
      <c r="O58" s="9"/>
      <c r="P58" s="9"/>
      <c r="Q58" s="9"/>
      <c r="R58" s="9"/>
      <c r="S58" s="9"/>
      <c r="T58" s="9"/>
      <c r="U58" s="9"/>
      <c r="V58" s="9"/>
      <c r="W58" s="10"/>
      <c r="X58" s="36"/>
      <c r="Y58" s="11"/>
      <c r="Z58" s="13">
        <f t="shared" si="3"/>
        <v>0</v>
      </c>
    </row>
    <row r="59" spans="1:26">
      <c r="A59" s="41">
        <v>12</v>
      </c>
      <c r="B59" s="26"/>
      <c r="C59" s="3"/>
      <c r="D59" s="6"/>
      <c r="E59" s="7"/>
      <c r="F59" s="7"/>
      <c r="G59" s="7"/>
      <c r="H59" s="7"/>
      <c r="I59" s="7"/>
      <c r="J59" s="7"/>
      <c r="K59" s="7"/>
      <c r="L59" s="7"/>
      <c r="M59" s="30"/>
      <c r="N59" s="8"/>
      <c r="O59" s="9"/>
      <c r="P59" s="9"/>
      <c r="Q59" s="9"/>
      <c r="R59" s="9"/>
      <c r="S59" s="9"/>
      <c r="T59" s="9"/>
      <c r="U59" s="9"/>
      <c r="V59" s="9"/>
      <c r="W59" s="10"/>
      <c r="X59" s="36"/>
      <c r="Y59" s="11"/>
      <c r="Z59" s="13">
        <f t="shared" si="3"/>
        <v>0</v>
      </c>
    </row>
    <row r="60" spans="1:26">
      <c r="A60" s="41">
        <v>13</v>
      </c>
      <c r="B60" s="26"/>
      <c r="C60" s="3"/>
      <c r="D60" s="6"/>
      <c r="E60" s="7"/>
      <c r="F60" s="7"/>
      <c r="G60" s="7"/>
      <c r="H60" s="7"/>
      <c r="I60" s="7"/>
      <c r="J60" s="7"/>
      <c r="K60" s="7"/>
      <c r="L60" s="7"/>
      <c r="M60" s="30"/>
      <c r="N60" s="8"/>
      <c r="O60" s="9"/>
      <c r="P60" s="9"/>
      <c r="Q60" s="9"/>
      <c r="R60" s="9"/>
      <c r="S60" s="9"/>
      <c r="T60" s="9"/>
      <c r="U60" s="9"/>
      <c r="V60" s="9"/>
      <c r="W60" s="10"/>
      <c r="X60" s="36"/>
      <c r="Y60" s="11"/>
      <c r="Z60" s="13">
        <f t="shared" si="3"/>
        <v>0</v>
      </c>
    </row>
    <row r="61" spans="1:26">
      <c r="A61" s="41">
        <v>14</v>
      </c>
      <c r="B61" s="26"/>
      <c r="C61" s="3"/>
      <c r="D61" s="6"/>
      <c r="E61" s="7"/>
      <c r="F61" s="7"/>
      <c r="G61" s="7"/>
      <c r="H61" s="7"/>
      <c r="I61" s="7"/>
      <c r="J61" s="7"/>
      <c r="K61" s="7"/>
      <c r="L61" s="7"/>
      <c r="M61" s="30"/>
      <c r="N61" s="8"/>
      <c r="O61" s="9"/>
      <c r="P61" s="9"/>
      <c r="Q61" s="9"/>
      <c r="R61" s="9"/>
      <c r="S61" s="9"/>
      <c r="T61" s="9"/>
      <c r="U61" s="9"/>
      <c r="V61" s="9"/>
      <c r="W61" s="10"/>
      <c r="X61" s="36"/>
      <c r="Y61" s="11"/>
      <c r="Z61" s="13">
        <f t="shared" si="3"/>
        <v>0</v>
      </c>
    </row>
    <row r="62" spans="1:26">
      <c r="A62" s="41">
        <v>15</v>
      </c>
      <c r="B62" s="26"/>
      <c r="C62" s="3"/>
      <c r="D62" s="6"/>
      <c r="E62" s="7"/>
      <c r="F62" s="7"/>
      <c r="G62" s="7"/>
      <c r="H62" s="7"/>
      <c r="I62" s="7"/>
      <c r="J62" s="7"/>
      <c r="K62" s="7"/>
      <c r="L62" s="7"/>
      <c r="M62" s="30"/>
      <c r="N62" s="8"/>
      <c r="O62" s="9"/>
      <c r="P62" s="9"/>
      <c r="Q62" s="9"/>
      <c r="R62" s="9"/>
      <c r="S62" s="9"/>
      <c r="T62" s="9"/>
      <c r="U62" s="9"/>
      <c r="V62" s="9"/>
      <c r="W62" s="10"/>
      <c r="X62" s="36"/>
      <c r="Y62" s="11"/>
      <c r="Z62" s="13">
        <f t="shared" si="3"/>
        <v>0</v>
      </c>
    </row>
    <row r="63" spans="1:26">
      <c r="A63" s="41">
        <v>16</v>
      </c>
      <c r="B63" s="26"/>
      <c r="C63" s="3"/>
      <c r="D63" s="6"/>
      <c r="E63" s="7"/>
      <c r="F63" s="7"/>
      <c r="G63" s="7"/>
      <c r="H63" s="7"/>
      <c r="I63" s="7"/>
      <c r="J63" s="7"/>
      <c r="K63" s="7"/>
      <c r="L63" s="7"/>
      <c r="M63" s="30"/>
      <c r="N63" s="8"/>
      <c r="O63" s="9"/>
      <c r="P63" s="9"/>
      <c r="Q63" s="9"/>
      <c r="R63" s="9"/>
      <c r="S63" s="9"/>
      <c r="T63" s="9"/>
      <c r="U63" s="9"/>
      <c r="V63" s="9"/>
      <c r="W63" s="10"/>
      <c r="X63" s="36"/>
      <c r="Y63" s="11"/>
      <c r="Z63" s="13">
        <f t="shared" si="3"/>
        <v>0</v>
      </c>
    </row>
    <row r="64" spans="1:26">
      <c r="A64" s="41">
        <v>17</v>
      </c>
      <c r="B64" s="26"/>
      <c r="C64" s="3"/>
      <c r="D64" s="6"/>
      <c r="E64" s="7"/>
      <c r="F64" s="7"/>
      <c r="G64" s="7"/>
      <c r="H64" s="7"/>
      <c r="I64" s="7"/>
      <c r="J64" s="7"/>
      <c r="K64" s="7"/>
      <c r="L64" s="7"/>
      <c r="M64" s="30"/>
      <c r="N64" s="8"/>
      <c r="O64" s="9"/>
      <c r="P64" s="9"/>
      <c r="Q64" s="9"/>
      <c r="R64" s="9"/>
      <c r="S64" s="9"/>
      <c r="T64" s="9"/>
      <c r="U64" s="9"/>
      <c r="V64" s="9"/>
      <c r="W64" s="10"/>
      <c r="X64" s="36"/>
      <c r="Y64" s="11"/>
      <c r="Z64" s="13">
        <f t="shared" si="3"/>
        <v>0</v>
      </c>
    </row>
    <row r="65" spans="1:26">
      <c r="A65" s="41">
        <v>18</v>
      </c>
      <c r="B65" s="26"/>
      <c r="C65" s="3"/>
      <c r="D65" s="6"/>
      <c r="E65" s="7"/>
      <c r="F65" s="7"/>
      <c r="G65" s="7"/>
      <c r="H65" s="7"/>
      <c r="I65" s="7"/>
      <c r="J65" s="7"/>
      <c r="K65" s="7"/>
      <c r="L65" s="7"/>
      <c r="M65" s="30"/>
      <c r="N65" s="8"/>
      <c r="O65" s="9"/>
      <c r="P65" s="9"/>
      <c r="Q65" s="9"/>
      <c r="R65" s="9"/>
      <c r="S65" s="9"/>
      <c r="T65" s="9"/>
      <c r="U65" s="9"/>
      <c r="V65" s="9"/>
      <c r="W65" s="10"/>
      <c r="X65" s="36"/>
      <c r="Y65" s="11"/>
      <c r="Z65" s="13">
        <f t="shared" si="3"/>
        <v>0</v>
      </c>
    </row>
    <row r="66" spans="1:26">
      <c r="A66" s="41">
        <v>19</v>
      </c>
      <c r="B66" s="26"/>
      <c r="C66" s="3"/>
      <c r="D66" s="6"/>
      <c r="E66" s="7"/>
      <c r="F66" s="7"/>
      <c r="G66" s="7"/>
      <c r="H66" s="7"/>
      <c r="I66" s="7"/>
      <c r="J66" s="7"/>
      <c r="K66" s="7"/>
      <c r="L66" s="7"/>
      <c r="M66" s="30"/>
      <c r="N66" s="8"/>
      <c r="O66" s="9"/>
      <c r="P66" s="9"/>
      <c r="Q66" s="9"/>
      <c r="R66" s="9"/>
      <c r="S66" s="9"/>
      <c r="T66" s="9"/>
      <c r="U66" s="9"/>
      <c r="V66" s="9"/>
      <c r="W66" s="10"/>
      <c r="X66" s="36"/>
      <c r="Y66" s="11"/>
      <c r="Z66" s="13">
        <f t="shared" si="3"/>
        <v>0</v>
      </c>
    </row>
    <row r="67" spans="1:26">
      <c r="A67" s="41">
        <v>20</v>
      </c>
      <c r="B67" s="26"/>
      <c r="C67" s="3"/>
      <c r="D67" s="6"/>
      <c r="E67" s="7"/>
      <c r="F67" s="7"/>
      <c r="G67" s="7"/>
      <c r="H67" s="7"/>
      <c r="I67" s="7"/>
      <c r="J67" s="7"/>
      <c r="K67" s="7"/>
      <c r="L67" s="7"/>
      <c r="M67" s="30"/>
      <c r="N67" s="8"/>
      <c r="O67" s="9"/>
      <c r="P67" s="9"/>
      <c r="Q67" s="9"/>
      <c r="R67" s="9"/>
      <c r="S67" s="9"/>
      <c r="T67" s="9"/>
      <c r="U67" s="9"/>
      <c r="V67" s="9"/>
      <c r="W67" s="10"/>
      <c r="X67" s="36"/>
      <c r="Y67" s="11"/>
      <c r="Z67" s="13">
        <f t="shared" si="3"/>
        <v>0</v>
      </c>
    </row>
    <row r="68" spans="1:26">
      <c r="A68" s="41">
        <v>21</v>
      </c>
      <c r="B68" s="26"/>
      <c r="C68" s="3"/>
      <c r="D68" s="6"/>
      <c r="E68" s="7"/>
      <c r="F68" s="7"/>
      <c r="G68" s="7"/>
      <c r="H68" s="7"/>
      <c r="I68" s="7"/>
      <c r="J68" s="7"/>
      <c r="K68" s="7"/>
      <c r="L68" s="7"/>
      <c r="M68" s="30"/>
      <c r="N68" s="8"/>
      <c r="O68" s="9"/>
      <c r="P68" s="9"/>
      <c r="Q68" s="9"/>
      <c r="R68" s="9"/>
      <c r="S68" s="9"/>
      <c r="T68" s="9"/>
      <c r="U68" s="9"/>
      <c r="V68" s="9"/>
      <c r="W68" s="10"/>
      <c r="X68" s="36"/>
      <c r="Y68" s="11"/>
      <c r="Z68" s="13">
        <f t="shared" si="3"/>
        <v>0</v>
      </c>
    </row>
    <row r="69" spans="1:26">
      <c r="A69" s="41">
        <v>22</v>
      </c>
      <c r="B69" s="26"/>
      <c r="C69" s="3"/>
      <c r="D69" s="6"/>
      <c r="E69" s="7"/>
      <c r="F69" s="7"/>
      <c r="G69" s="7"/>
      <c r="H69" s="7"/>
      <c r="I69" s="7"/>
      <c r="J69" s="7"/>
      <c r="K69" s="7"/>
      <c r="L69" s="7"/>
      <c r="M69" s="30"/>
      <c r="N69" s="8"/>
      <c r="O69" s="9"/>
      <c r="P69" s="9"/>
      <c r="Q69" s="9"/>
      <c r="R69" s="9"/>
      <c r="S69" s="9"/>
      <c r="T69" s="9"/>
      <c r="U69" s="9"/>
      <c r="V69" s="9"/>
      <c r="W69" s="10"/>
      <c r="X69" s="36"/>
      <c r="Y69" s="11"/>
      <c r="Z69" s="13">
        <f t="shared" si="3"/>
        <v>0</v>
      </c>
    </row>
    <row r="70" spans="1:26">
      <c r="A70" s="41">
        <v>23</v>
      </c>
      <c r="B70" s="26"/>
      <c r="C70" s="3"/>
      <c r="D70" s="6"/>
      <c r="E70" s="7"/>
      <c r="F70" s="7"/>
      <c r="G70" s="7"/>
      <c r="H70" s="7"/>
      <c r="I70" s="7"/>
      <c r="J70" s="7"/>
      <c r="K70" s="7"/>
      <c r="L70" s="7"/>
      <c r="M70" s="30"/>
      <c r="N70" s="8"/>
      <c r="O70" s="9"/>
      <c r="P70" s="9"/>
      <c r="Q70" s="9"/>
      <c r="R70" s="9"/>
      <c r="S70" s="9"/>
      <c r="T70" s="9"/>
      <c r="U70" s="9"/>
      <c r="V70" s="9"/>
      <c r="W70" s="10"/>
      <c r="X70" s="36"/>
      <c r="Y70" s="11"/>
      <c r="Z70" s="13">
        <f t="shared" si="3"/>
        <v>0</v>
      </c>
    </row>
    <row r="71" spans="1:26">
      <c r="A71" s="41">
        <v>24</v>
      </c>
      <c r="B71" s="26"/>
      <c r="C71" s="3"/>
      <c r="D71" s="6"/>
      <c r="E71" s="7"/>
      <c r="F71" s="7"/>
      <c r="G71" s="7"/>
      <c r="H71" s="7"/>
      <c r="I71" s="7"/>
      <c r="J71" s="7"/>
      <c r="K71" s="7"/>
      <c r="L71" s="7"/>
      <c r="M71" s="30"/>
      <c r="N71" s="8"/>
      <c r="O71" s="9"/>
      <c r="P71" s="9"/>
      <c r="Q71" s="9"/>
      <c r="R71" s="9"/>
      <c r="S71" s="9"/>
      <c r="T71" s="9"/>
      <c r="U71" s="9"/>
      <c r="V71" s="9"/>
      <c r="W71" s="10"/>
      <c r="X71" s="36"/>
      <c r="Y71" s="11"/>
      <c r="Z71" s="13">
        <f t="shared" si="3"/>
        <v>0</v>
      </c>
    </row>
    <row r="72" spans="1:26">
      <c r="A72" s="41">
        <v>25</v>
      </c>
      <c r="B72" s="26"/>
      <c r="C72" s="3"/>
      <c r="D72" s="6"/>
      <c r="E72" s="7"/>
      <c r="F72" s="7"/>
      <c r="G72" s="7"/>
      <c r="H72" s="7"/>
      <c r="I72" s="7"/>
      <c r="J72" s="7"/>
      <c r="K72" s="7"/>
      <c r="L72" s="7"/>
      <c r="M72" s="30"/>
      <c r="N72" s="8"/>
      <c r="O72" s="9"/>
      <c r="P72" s="9"/>
      <c r="Q72" s="9"/>
      <c r="R72" s="9"/>
      <c r="S72" s="9"/>
      <c r="T72" s="9"/>
      <c r="U72" s="9"/>
      <c r="V72" s="9"/>
      <c r="W72" s="10"/>
      <c r="X72" s="36"/>
      <c r="Y72" s="11"/>
      <c r="Z72" s="13">
        <f t="shared" si="3"/>
        <v>0</v>
      </c>
    </row>
    <row r="73" spans="1:26">
      <c r="A73" s="41">
        <v>26</v>
      </c>
      <c r="B73" s="26"/>
      <c r="C73" s="3"/>
      <c r="D73" s="6"/>
      <c r="E73" s="7"/>
      <c r="F73" s="7"/>
      <c r="G73" s="7"/>
      <c r="H73" s="7"/>
      <c r="I73" s="7"/>
      <c r="J73" s="7"/>
      <c r="K73" s="7"/>
      <c r="L73" s="7"/>
      <c r="M73" s="30"/>
      <c r="N73" s="8"/>
      <c r="O73" s="9"/>
      <c r="P73" s="9"/>
      <c r="Q73" s="9"/>
      <c r="R73" s="9"/>
      <c r="S73" s="9"/>
      <c r="T73" s="9"/>
      <c r="U73" s="9"/>
      <c r="V73" s="9"/>
      <c r="W73" s="10"/>
      <c r="X73" s="36"/>
      <c r="Y73" s="11"/>
      <c r="Z73" s="13">
        <f t="shared" si="3"/>
        <v>0</v>
      </c>
    </row>
    <row r="74" spans="1:26">
      <c r="A74" s="41">
        <v>27</v>
      </c>
      <c r="B74" s="26"/>
      <c r="C74" s="3"/>
      <c r="D74" s="6"/>
      <c r="E74" s="7"/>
      <c r="F74" s="7"/>
      <c r="G74" s="7"/>
      <c r="H74" s="7"/>
      <c r="I74" s="7"/>
      <c r="J74" s="7"/>
      <c r="K74" s="7"/>
      <c r="L74" s="7"/>
      <c r="M74" s="30"/>
      <c r="N74" s="8"/>
      <c r="O74" s="9"/>
      <c r="P74" s="9"/>
      <c r="Q74" s="9"/>
      <c r="R74" s="9"/>
      <c r="S74" s="9"/>
      <c r="T74" s="9"/>
      <c r="U74" s="9"/>
      <c r="V74" s="9"/>
      <c r="W74" s="10"/>
      <c r="X74" s="36"/>
      <c r="Y74" s="11"/>
      <c r="Z74" s="13">
        <f t="shared" si="3"/>
        <v>0</v>
      </c>
    </row>
    <row r="75" spans="1:26">
      <c r="A75" s="41">
        <v>28</v>
      </c>
      <c r="B75" s="26"/>
      <c r="C75" s="3"/>
      <c r="D75" s="6"/>
      <c r="E75" s="7"/>
      <c r="F75" s="7"/>
      <c r="G75" s="7"/>
      <c r="H75" s="7"/>
      <c r="I75" s="7"/>
      <c r="J75" s="7"/>
      <c r="K75" s="7"/>
      <c r="L75" s="7"/>
      <c r="M75" s="30"/>
      <c r="N75" s="8"/>
      <c r="O75" s="9"/>
      <c r="P75" s="9"/>
      <c r="Q75" s="9"/>
      <c r="R75" s="9"/>
      <c r="S75" s="9"/>
      <c r="T75" s="9"/>
      <c r="U75" s="9"/>
      <c r="V75" s="9"/>
      <c r="W75" s="10"/>
      <c r="X75" s="36"/>
      <c r="Y75" s="11"/>
      <c r="Z75" s="13">
        <f t="shared" si="3"/>
        <v>0</v>
      </c>
    </row>
    <row r="76" spans="1:26">
      <c r="A76" s="41">
        <v>29</v>
      </c>
      <c r="B76" s="26"/>
      <c r="C76" s="3"/>
      <c r="D76" s="6"/>
      <c r="E76" s="7"/>
      <c r="F76" s="7"/>
      <c r="G76" s="7"/>
      <c r="H76" s="7"/>
      <c r="I76" s="7"/>
      <c r="J76" s="7"/>
      <c r="K76" s="7"/>
      <c r="L76" s="7"/>
      <c r="M76" s="30"/>
      <c r="N76" s="8"/>
      <c r="O76" s="9"/>
      <c r="P76" s="9"/>
      <c r="Q76" s="9"/>
      <c r="R76" s="9"/>
      <c r="S76" s="9"/>
      <c r="T76" s="9"/>
      <c r="U76" s="9"/>
      <c r="V76" s="9"/>
      <c r="W76" s="10"/>
      <c r="X76" s="36"/>
      <c r="Y76" s="11"/>
      <c r="Z76" s="13">
        <f t="shared" si="3"/>
        <v>0</v>
      </c>
    </row>
    <row r="77" spans="1:26">
      <c r="A77" s="41">
        <v>30</v>
      </c>
      <c r="B77" s="26"/>
      <c r="C77" s="1"/>
      <c r="D77" s="6"/>
      <c r="E77" s="7"/>
      <c r="F77" s="7"/>
      <c r="G77" s="7"/>
      <c r="H77" s="7"/>
      <c r="I77" s="7"/>
      <c r="J77" s="7"/>
      <c r="K77" s="7"/>
      <c r="L77" s="7"/>
      <c r="M77" s="30"/>
      <c r="N77" s="8"/>
      <c r="O77" s="9"/>
      <c r="P77" s="9"/>
      <c r="Q77" s="9"/>
      <c r="R77" s="9"/>
      <c r="S77" s="9"/>
      <c r="T77" s="9"/>
      <c r="U77" s="9"/>
      <c r="V77" s="9"/>
      <c r="W77" s="10"/>
      <c r="X77" s="36"/>
      <c r="Y77" s="11"/>
      <c r="Z77" s="13">
        <f t="shared" si="3"/>
        <v>0</v>
      </c>
    </row>
    <row r="78" spans="1:26">
      <c r="A78" s="61" t="s">
        <v>20</v>
      </c>
      <c r="B78" s="62"/>
      <c r="C78" s="63"/>
      <c r="D78" s="14" t="e">
        <f>AVERAGE(D48:D77)</f>
        <v>#DIV/0!</v>
      </c>
      <c r="E78" s="15" t="e">
        <f t="shared" ref="E78:Z78" si="4">AVERAGE(E48:E77)</f>
        <v>#DIV/0!</v>
      </c>
      <c r="F78" s="15" t="e">
        <f t="shared" si="4"/>
        <v>#DIV/0!</v>
      </c>
      <c r="G78" s="15" t="e">
        <f t="shared" si="4"/>
        <v>#DIV/0!</v>
      </c>
      <c r="H78" s="15" t="e">
        <f t="shared" si="4"/>
        <v>#DIV/0!</v>
      </c>
      <c r="I78" s="15" t="e">
        <f t="shared" si="4"/>
        <v>#DIV/0!</v>
      </c>
      <c r="J78" s="15" t="e">
        <f t="shared" si="4"/>
        <v>#DIV/0!</v>
      </c>
      <c r="K78" s="15" t="e">
        <f t="shared" si="4"/>
        <v>#DIV/0!</v>
      </c>
      <c r="L78" s="15" t="e">
        <f t="shared" si="4"/>
        <v>#DIV/0!</v>
      </c>
      <c r="M78" s="31" t="e">
        <f t="shared" si="4"/>
        <v>#DIV/0!</v>
      </c>
      <c r="N78" s="14" t="e">
        <f t="shared" si="4"/>
        <v>#DIV/0!</v>
      </c>
      <c r="O78" s="15" t="e">
        <f t="shared" si="4"/>
        <v>#DIV/0!</v>
      </c>
      <c r="P78" s="15" t="e">
        <f t="shared" si="4"/>
        <v>#DIV/0!</v>
      </c>
      <c r="Q78" s="15" t="e">
        <f t="shared" si="4"/>
        <v>#DIV/0!</v>
      </c>
      <c r="R78" s="15" t="e">
        <f t="shared" si="4"/>
        <v>#DIV/0!</v>
      </c>
      <c r="S78" s="15" t="e">
        <f t="shared" si="4"/>
        <v>#DIV/0!</v>
      </c>
      <c r="T78" s="15" t="e">
        <f t="shared" si="4"/>
        <v>#DIV/0!</v>
      </c>
      <c r="U78" s="15" t="e">
        <f t="shared" si="4"/>
        <v>#DIV/0!</v>
      </c>
      <c r="V78" s="15" t="e">
        <f t="shared" si="4"/>
        <v>#DIV/0!</v>
      </c>
      <c r="W78" s="16" t="e">
        <f t="shared" si="4"/>
        <v>#DIV/0!</v>
      </c>
      <c r="X78" s="34" t="e">
        <f t="shared" si="4"/>
        <v>#DIV/0!</v>
      </c>
      <c r="Y78" s="17" t="e">
        <f t="shared" si="4"/>
        <v>#DIV/0!</v>
      </c>
      <c r="Z78" s="18">
        <f t="shared" si="4"/>
        <v>0</v>
      </c>
    </row>
    <row r="79" spans="1:26" ht="15.65" thickBot="1">
      <c r="A79" s="64" t="s">
        <v>19</v>
      </c>
      <c r="B79" s="65"/>
      <c r="C79" s="66"/>
      <c r="D79" s="19" t="e">
        <f>STDEV(D48:D77)</f>
        <v>#DIV/0!</v>
      </c>
      <c r="E79" s="20" t="e">
        <f t="shared" ref="E79:Z79" si="5">STDEV(E48:E77)</f>
        <v>#DIV/0!</v>
      </c>
      <c r="F79" s="20" t="e">
        <f t="shared" si="5"/>
        <v>#DIV/0!</v>
      </c>
      <c r="G79" s="20" t="e">
        <f t="shared" si="5"/>
        <v>#DIV/0!</v>
      </c>
      <c r="H79" s="20" t="e">
        <f t="shared" si="5"/>
        <v>#DIV/0!</v>
      </c>
      <c r="I79" s="20" t="e">
        <f t="shared" si="5"/>
        <v>#DIV/0!</v>
      </c>
      <c r="J79" s="20" t="e">
        <f t="shared" si="5"/>
        <v>#DIV/0!</v>
      </c>
      <c r="K79" s="20" t="e">
        <f t="shared" si="5"/>
        <v>#DIV/0!</v>
      </c>
      <c r="L79" s="20" t="e">
        <f t="shared" si="5"/>
        <v>#DIV/0!</v>
      </c>
      <c r="M79" s="32" t="e">
        <f t="shared" si="5"/>
        <v>#DIV/0!</v>
      </c>
      <c r="N79" s="19" t="e">
        <f t="shared" si="5"/>
        <v>#DIV/0!</v>
      </c>
      <c r="O79" s="20" t="e">
        <f t="shared" si="5"/>
        <v>#DIV/0!</v>
      </c>
      <c r="P79" s="20" t="e">
        <f t="shared" si="5"/>
        <v>#DIV/0!</v>
      </c>
      <c r="Q79" s="20" t="e">
        <f t="shared" si="5"/>
        <v>#DIV/0!</v>
      </c>
      <c r="R79" s="20" t="e">
        <f t="shared" si="5"/>
        <v>#DIV/0!</v>
      </c>
      <c r="S79" s="20" t="e">
        <f t="shared" si="5"/>
        <v>#DIV/0!</v>
      </c>
      <c r="T79" s="20" t="e">
        <f t="shared" si="5"/>
        <v>#DIV/0!</v>
      </c>
      <c r="U79" s="20" t="e">
        <f t="shared" si="5"/>
        <v>#DIV/0!</v>
      </c>
      <c r="V79" s="20" t="e">
        <f t="shared" si="5"/>
        <v>#DIV/0!</v>
      </c>
      <c r="W79" s="21" t="e">
        <f t="shared" si="5"/>
        <v>#DIV/0!</v>
      </c>
      <c r="X79" s="35" t="e">
        <f t="shared" si="5"/>
        <v>#DIV/0!</v>
      </c>
      <c r="Y79" s="22" t="e">
        <f t="shared" si="5"/>
        <v>#DIV/0!</v>
      </c>
      <c r="Z79" s="23">
        <f t="shared" si="5"/>
        <v>0</v>
      </c>
    </row>
  </sheetData>
  <mergeCells count="25">
    <mergeCell ref="N46:W46"/>
    <mergeCell ref="D5:Y5"/>
    <mergeCell ref="Z5:Z7"/>
    <mergeCell ref="X6:X7"/>
    <mergeCell ref="Y6:Y7"/>
    <mergeCell ref="E1:G1"/>
    <mergeCell ref="A4:Z4"/>
    <mergeCell ref="D6:M6"/>
    <mergeCell ref="N6:W6"/>
    <mergeCell ref="A78:C78"/>
    <mergeCell ref="A79:C79"/>
    <mergeCell ref="A5:A7"/>
    <mergeCell ref="B5:B7"/>
    <mergeCell ref="C5:C7"/>
    <mergeCell ref="A38:C38"/>
    <mergeCell ref="A39:C39"/>
    <mergeCell ref="A44:Z44"/>
    <mergeCell ref="A45:A47"/>
    <mergeCell ref="B45:B47"/>
    <mergeCell ref="C45:C47"/>
    <mergeCell ref="D45:Y45"/>
    <mergeCell ref="Z45:Z47"/>
    <mergeCell ref="X46:X47"/>
    <mergeCell ref="Y46:Y47"/>
    <mergeCell ref="D46:M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FAAB-8CDF-47ED-9CA8-6B0565A69EE8}">
  <dimension ref="B4:L328"/>
  <sheetViews>
    <sheetView topLeftCell="A160" zoomScale="80" zoomScaleNormal="80" workbookViewId="0">
      <selection activeCell="E31" sqref="E31"/>
    </sheetView>
  </sheetViews>
  <sheetFormatPr defaultRowHeight="15.05"/>
  <cols>
    <col min="1" max="1" width="8.88671875" style="24"/>
    <col min="2" max="2" width="8.88671875" style="24" customWidth="1"/>
    <col min="3" max="3" width="17.33203125" style="24" customWidth="1"/>
    <col min="4" max="4" width="18.77734375" style="24" customWidth="1"/>
    <col min="5" max="6" width="13.44140625" style="24" customWidth="1"/>
    <col min="7" max="7" width="8.88671875" style="24"/>
    <col min="8" max="9" width="8.88671875" style="24" customWidth="1"/>
    <col min="10" max="16384" width="8.88671875" style="24"/>
  </cols>
  <sheetData>
    <row r="4" spans="2:12" ht="15.65" thickBot="1"/>
    <row r="5" spans="2:12">
      <c r="B5" s="42"/>
      <c r="C5" s="43"/>
      <c r="D5" s="43"/>
      <c r="E5" s="43"/>
      <c r="F5" s="43"/>
      <c r="G5" s="43"/>
      <c r="H5" s="43"/>
      <c r="I5" s="43"/>
      <c r="J5" s="43"/>
      <c r="K5" s="43"/>
      <c r="L5" s="44"/>
    </row>
    <row r="6" spans="2:12">
      <c r="B6" s="45"/>
      <c r="C6" s="90" t="s">
        <v>35</v>
      </c>
      <c r="D6" s="90"/>
      <c r="E6" s="90"/>
      <c r="F6" s="46"/>
      <c r="G6" s="46"/>
      <c r="H6" s="46"/>
      <c r="I6" s="46"/>
      <c r="J6" s="46"/>
      <c r="K6" s="46"/>
      <c r="L6" s="47"/>
    </row>
    <row r="7" spans="2:12">
      <c r="B7" s="48"/>
      <c r="C7" s="91" t="s">
        <v>36</v>
      </c>
      <c r="D7" s="91"/>
      <c r="E7" s="91"/>
      <c r="F7" s="46"/>
      <c r="G7" s="46"/>
      <c r="H7" s="46"/>
      <c r="I7" s="46"/>
      <c r="J7" s="46"/>
      <c r="K7" s="46"/>
      <c r="L7" s="47"/>
    </row>
    <row r="8" spans="2:12">
      <c r="B8" s="45"/>
      <c r="C8" s="49"/>
      <c r="D8" s="50" t="s">
        <v>37</v>
      </c>
      <c r="E8" s="51" t="s">
        <v>38</v>
      </c>
      <c r="F8" s="46"/>
      <c r="G8" s="46"/>
      <c r="H8" s="46"/>
      <c r="I8" s="46"/>
      <c r="J8" s="46"/>
      <c r="K8" s="46"/>
      <c r="L8" s="47"/>
    </row>
    <row r="9" spans="2:12">
      <c r="B9" s="45"/>
      <c r="C9" s="49" t="s">
        <v>39</v>
      </c>
      <c r="D9" s="52"/>
      <c r="E9" s="53"/>
      <c r="F9" s="46"/>
      <c r="G9" s="46"/>
      <c r="H9" s="46"/>
      <c r="I9" s="46">
        <v>100</v>
      </c>
      <c r="J9" s="46"/>
      <c r="K9" s="46"/>
      <c r="L9" s="47"/>
    </row>
    <row r="10" spans="2:12">
      <c r="B10" s="45"/>
      <c r="C10" s="49" t="s">
        <v>40</v>
      </c>
      <c r="D10" s="52"/>
      <c r="E10" s="53"/>
      <c r="F10" s="46"/>
      <c r="G10" s="46"/>
      <c r="H10" s="46"/>
      <c r="I10" s="46"/>
      <c r="J10" s="46"/>
      <c r="K10" s="46"/>
      <c r="L10" s="47"/>
    </row>
    <row r="11" spans="2:12">
      <c r="B11" s="45"/>
      <c r="C11" s="49" t="s">
        <v>41</v>
      </c>
      <c r="D11" s="92" t="e">
        <f>(SUM(E9-D9))/(D10)</f>
        <v>#DIV/0!</v>
      </c>
      <c r="E11" s="92"/>
      <c r="F11" s="46"/>
      <c r="G11" s="46"/>
      <c r="H11" s="46"/>
      <c r="I11" s="46"/>
      <c r="J11" s="46"/>
      <c r="K11" s="46"/>
      <c r="L11" s="47"/>
    </row>
    <row r="12" spans="2:12">
      <c r="B12" s="45"/>
      <c r="C12" s="54"/>
      <c r="D12" s="55"/>
      <c r="E12" s="55"/>
      <c r="F12" s="46"/>
      <c r="G12" s="46"/>
      <c r="H12" s="46"/>
      <c r="I12" s="46"/>
      <c r="J12" s="46"/>
      <c r="K12" s="46"/>
      <c r="L12" s="47"/>
    </row>
    <row r="13" spans="2:12"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7"/>
    </row>
    <row r="14" spans="2:12" ht="15.65" thickBot="1">
      <c r="B14" s="56"/>
      <c r="C14" s="57"/>
      <c r="D14" s="57"/>
      <c r="E14" s="57"/>
      <c r="F14" s="57"/>
      <c r="G14" s="57"/>
      <c r="H14" s="57"/>
      <c r="I14" s="57"/>
      <c r="J14" s="57"/>
      <c r="K14" s="57"/>
      <c r="L14" s="58"/>
    </row>
    <row r="18" spans="2:12" ht="15.65" thickBot="1"/>
    <row r="19" spans="2:12"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4"/>
    </row>
    <row r="20" spans="2:12">
      <c r="B20" s="45"/>
      <c r="C20" s="90" t="s">
        <v>42</v>
      </c>
      <c r="D20" s="90"/>
      <c r="E20" s="90"/>
      <c r="F20" s="46"/>
      <c r="G20" s="46"/>
      <c r="H20" s="46"/>
      <c r="I20" s="46"/>
      <c r="J20" s="46"/>
      <c r="K20" s="46"/>
      <c r="L20" s="47"/>
    </row>
    <row r="21" spans="2:12">
      <c r="B21" s="48"/>
      <c r="C21" s="91" t="s">
        <v>36</v>
      </c>
      <c r="D21" s="91"/>
      <c r="E21" s="91"/>
      <c r="F21" s="46"/>
      <c r="G21" s="46"/>
      <c r="H21" s="46"/>
      <c r="I21" s="46"/>
      <c r="J21" s="46"/>
      <c r="K21" s="46"/>
      <c r="L21" s="47"/>
    </row>
    <row r="22" spans="2:12">
      <c r="B22" s="45"/>
      <c r="C22" s="49"/>
      <c r="D22" s="50" t="s">
        <v>37</v>
      </c>
      <c r="E22" s="51" t="s">
        <v>38</v>
      </c>
      <c r="F22" s="46"/>
      <c r="G22" s="46"/>
      <c r="H22" s="46"/>
      <c r="I22" s="46"/>
      <c r="J22" s="46"/>
      <c r="K22" s="46"/>
      <c r="L22" s="47"/>
    </row>
    <row r="23" spans="2:12">
      <c r="B23" s="45"/>
      <c r="C23" s="49" t="s">
        <v>39</v>
      </c>
      <c r="D23" s="52"/>
      <c r="E23" s="53"/>
      <c r="F23" s="46"/>
      <c r="G23" s="46"/>
      <c r="H23" s="46"/>
      <c r="I23" s="46"/>
      <c r="J23" s="46"/>
      <c r="K23" s="46"/>
      <c r="L23" s="47"/>
    </row>
    <row r="24" spans="2:12">
      <c r="B24" s="45"/>
      <c r="C24" s="49" t="s">
        <v>40</v>
      </c>
      <c r="D24" s="52"/>
      <c r="E24" s="53"/>
      <c r="F24" s="46"/>
      <c r="G24" s="46"/>
      <c r="H24" s="46"/>
      <c r="I24" s="46"/>
      <c r="J24" s="46"/>
      <c r="K24" s="46"/>
      <c r="L24" s="47"/>
    </row>
    <row r="25" spans="2:12">
      <c r="B25" s="45"/>
      <c r="C25" s="49" t="s">
        <v>41</v>
      </c>
      <c r="D25" s="92" t="e">
        <f>(SUM(E23-D23))/(D24)</f>
        <v>#DIV/0!</v>
      </c>
      <c r="E25" s="92"/>
      <c r="F25" s="46"/>
      <c r="G25" s="46"/>
      <c r="H25" s="46"/>
      <c r="I25" s="46"/>
      <c r="J25" s="46"/>
      <c r="K25" s="46"/>
      <c r="L25" s="47"/>
    </row>
    <row r="26" spans="2:12">
      <c r="B26" s="45"/>
      <c r="C26" s="54"/>
      <c r="D26" s="59"/>
      <c r="E26" s="59"/>
      <c r="F26" s="46"/>
      <c r="G26" s="46"/>
      <c r="H26" s="46"/>
      <c r="I26" s="46"/>
      <c r="J26" s="46"/>
      <c r="K26" s="46"/>
      <c r="L26" s="47"/>
    </row>
    <row r="27" spans="2:12"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7"/>
    </row>
    <row r="28" spans="2:12" ht="15.65" thickBot="1">
      <c r="B28" s="56"/>
      <c r="C28" s="57"/>
      <c r="D28" s="57"/>
      <c r="E28" s="57"/>
      <c r="F28" s="57"/>
      <c r="G28" s="57"/>
      <c r="H28" s="57"/>
      <c r="I28" s="57"/>
      <c r="J28" s="57"/>
      <c r="K28" s="57"/>
      <c r="L28" s="58"/>
    </row>
    <row r="41" spans="3:5">
      <c r="C41" s="60" t="s">
        <v>35</v>
      </c>
      <c r="D41" s="60" t="s">
        <v>43</v>
      </c>
      <c r="E41" s="60" t="s">
        <v>44</v>
      </c>
    </row>
    <row r="42" spans="3:5">
      <c r="C42" s="60"/>
      <c r="D42" s="60"/>
      <c r="E42" s="60"/>
    </row>
    <row r="43" spans="3:5">
      <c r="C43" s="60">
        <f t="shared" ref="C43:C74" si="0">C42+1</f>
        <v>1</v>
      </c>
      <c r="D43" s="60" t="e">
        <f t="shared" ref="D43:E62" si="1">_xlfn.NORM.DIST($C43,D$9,D$10,FALSE)</f>
        <v>#NUM!</v>
      </c>
      <c r="E43" s="60" t="e">
        <f t="shared" si="1"/>
        <v>#NUM!</v>
      </c>
    </row>
    <row r="44" spans="3:5">
      <c r="C44" s="60">
        <f t="shared" si="0"/>
        <v>2</v>
      </c>
      <c r="D44" s="60" t="e">
        <f t="shared" si="1"/>
        <v>#NUM!</v>
      </c>
      <c r="E44" s="60" t="e">
        <f t="shared" si="1"/>
        <v>#NUM!</v>
      </c>
    </row>
    <row r="45" spans="3:5">
      <c r="C45" s="60">
        <f t="shared" si="0"/>
        <v>3</v>
      </c>
      <c r="D45" s="60" t="e">
        <f t="shared" si="1"/>
        <v>#NUM!</v>
      </c>
      <c r="E45" s="60" t="e">
        <f t="shared" si="1"/>
        <v>#NUM!</v>
      </c>
    </row>
    <row r="46" spans="3:5">
      <c r="C46" s="60">
        <f t="shared" si="0"/>
        <v>4</v>
      </c>
      <c r="D46" s="60" t="e">
        <f t="shared" si="1"/>
        <v>#NUM!</v>
      </c>
      <c r="E46" s="60" t="e">
        <f t="shared" si="1"/>
        <v>#NUM!</v>
      </c>
    </row>
    <row r="47" spans="3:5">
      <c r="C47" s="60">
        <f t="shared" si="0"/>
        <v>5</v>
      </c>
      <c r="D47" s="60" t="e">
        <f t="shared" si="1"/>
        <v>#NUM!</v>
      </c>
      <c r="E47" s="60" t="e">
        <f t="shared" si="1"/>
        <v>#NUM!</v>
      </c>
    </row>
    <row r="48" spans="3:5">
      <c r="C48" s="60">
        <f t="shared" si="0"/>
        <v>6</v>
      </c>
      <c r="D48" s="60" t="e">
        <f t="shared" si="1"/>
        <v>#NUM!</v>
      </c>
      <c r="E48" s="60" t="e">
        <f t="shared" si="1"/>
        <v>#NUM!</v>
      </c>
    </row>
    <row r="49" spans="3:5">
      <c r="C49" s="60">
        <f t="shared" si="0"/>
        <v>7</v>
      </c>
      <c r="D49" s="60" t="e">
        <f t="shared" si="1"/>
        <v>#NUM!</v>
      </c>
      <c r="E49" s="60" t="e">
        <f t="shared" si="1"/>
        <v>#NUM!</v>
      </c>
    </row>
    <row r="50" spans="3:5">
      <c r="C50" s="60">
        <f t="shared" si="0"/>
        <v>8</v>
      </c>
      <c r="D50" s="60" t="e">
        <f t="shared" si="1"/>
        <v>#NUM!</v>
      </c>
      <c r="E50" s="60" t="e">
        <f t="shared" si="1"/>
        <v>#NUM!</v>
      </c>
    </row>
    <row r="51" spans="3:5">
      <c r="C51" s="60">
        <f t="shared" si="0"/>
        <v>9</v>
      </c>
      <c r="D51" s="60" t="e">
        <f t="shared" si="1"/>
        <v>#NUM!</v>
      </c>
      <c r="E51" s="60" t="e">
        <f t="shared" si="1"/>
        <v>#NUM!</v>
      </c>
    </row>
    <row r="52" spans="3:5">
      <c r="C52" s="60">
        <f t="shared" si="0"/>
        <v>10</v>
      </c>
      <c r="D52" s="60" t="e">
        <f t="shared" si="1"/>
        <v>#NUM!</v>
      </c>
      <c r="E52" s="60" t="e">
        <f t="shared" si="1"/>
        <v>#NUM!</v>
      </c>
    </row>
    <row r="53" spans="3:5">
      <c r="C53" s="60">
        <f t="shared" si="0"/>
        <v>11</v>
      </c>
      <c r="D53" s="60" t="e">
        <f t="shared" si="1"/>
        <v>#NUM!</v>
      </c>
      <c r="E53" s="60" t="e">
        <f t="shared" si="1"/>
        <v>#NUM!</v>
      </c>
    </row>
    <row r="54" spans="3:5">
      <c r="C54" s="60">
        <f t="shared" si="0"/>
        <v>12</v>
      </c>
      <c r="D54" s="60" t="e">
        <f t="shared" si="1"/>
        <v>#NUM!</v>
      </c>
      <c r="E54" s="60" t="e">
        <f t="shared" si="1"/>
        <v>#NUM!</v>
      </c>
    </row>
    <row r="55" spans="3:5">
      <c r="C55" s="60">
        <f t="shared" si="0"/>
        <v>13</v>
      </c>
      <c r="D55" s="60" t="e">
        <f t="shared" si="1"/>
        <v>#NUM!</v>
      </c>
      <c r="E55" s="60" t="e">
        <f t="shared" si="1"/>
        <v>#NUM!</v>
      </c>
    </row>
    <row r="56" spans="3:5">
      <c r="C56" s="60">
        <f t="shared" si="0"/>
        <v>14</v>
      </c>
      <c r="D56" s="60" t="e">
        <f t="shared" si="1"/>
        <v>#NUM!</v>
      </c>
      <c r="E56" s="60" t="e">
        <f t="shared" si="1"/>
        <v>#NUM!</v>
      </c>
    </row>
    <row r="57" spans="3:5">
      <c r="C57" s="60">
        <f t="shared" si="0"/>
        <v>15</v>
      </c>
      <c r="D57" s="60" t="e">
        <f t="shared" si="1"/>
        <v>#NUM!</v>
      </c>
      <c r="E57" s="60" t="e">
        <f t="shared" si="1"/>
        <v>#NUM!</v>
      </c>
    </row>
    <row r="58" spans="3:5">
      <c r="C58" s="60">
        <f t="shared" si="0"/>
        <v>16</v>
      </c>
      <c r="D58" s="60" t="e">
        <f t="shared" si="1"/>
        <v>#NUM!</v>
      </c>
      <c r="E58" s="60" t="e">
        <f t="shared" si="1"/>
        <v>#NUM!</v>
      </c>
    </row>
    <row r="59" spans="3:5">
      <c r="C59" s="60">
        <f t="shared" si="0"/>
        <v>17</v>
      </c>
      <c r="D59" s="60" t="e">
        <f t="shared" si="1"/>
        <v>#NUM!</v>
      </c>
      <c r="E59" s="60" t="e">
        <f t="shared" si="1"/>
        <v>#NUM!</v>
      </c>
    </row>
    <row r="60" spans="3:5">
      <c r="C60" s="60">
        <f t="shared" si="0"/>
        <v>18</v>
      </c>
      <c r="D60" s="60" t="e">
        <f t="shared" si="1"/>
        <v>#NUM!</v>
      </c>
      <c r="E60" s="60" t="e">
        <f t="shared" si="1"/>
        <v>#NUM!</v>
      </c>
    </row>
    <row r="61" spans="3:5">
      <c r="C61" s="60">
        <f t="shared" si="0"/>
        <v>19</v>
      </c>
      <c r="D61" s="60" t="e">
        <f t="shared" si="1"/>
        <v>#NUM!</v>
      </c>
      <c r="E61" s="60" t="e">
        <f t="shared" si="1"/>
        <v>#NUM!</v>
      </c>
    </row>
    <row r="62" spans="3:5">
      <c r="C62" s="60">
        <f t="shared" si="0"/>
        <v>20</v>
      </c>
      <c r="D62" s="60" t="e">
        <f t="shared" si="1"/>
        <v>#NUM!</v>
      </c>
      <c r="E62" s="60" t="e">
        <f t="shared" si="1"/>
        <v>#NUM!</v>
      </c>
    </row>
    <row r="63" spans="3:5">
      <c r="C63" s="60">
        <f t="shared" si="0"/>
        <v>21</v>
      </c>
      <c r="D63" s="60" t="e">
        <f t="shared" ref="D63:E82" si="2">_xlfn.NORM.DIST($C63,D$9,D$10,FALSE)</f>
        <v>#NUM!</v>
      </c>
      <c r="E63" s="60" t="e">
        <f t="shared" si="2"/>
        <v>#NUM!</v>
      </c>
    </row>
    <row r="64" spans="3:5">
      <c r="C64" s="60">
        <f t="shared" si="0"/>
        <v>22</v>
      </c>
      <c r="D64" s="60" t="e">
        <f t="shared" si="2"/>
        <v>#NUM!</v>
      </c>
      <c r="E64" s="60" t="e">
        <f t="shared" si="2"/>
        <v>#NUM!</v>
      </c>
    </row>
    <row r="65" spans="3:5">
      <c r="C65" s="60">
        <f t="shared" si="0"/>
        <v>23</v>
      </c>
      <c r="D65" s="60" t="e">
        <f t="shared" si="2"/>
        <v>#NUM!</v>
      </c>
      <c r="E65" s="60" t="e">
        <f t="shared" si="2"/>
        <v>#NUM!</v>
      </c>
    </row>
    <row r="66" spans="3:5">
      <c r="C66" s="60">
        <f t="shared" si="0"/>
        <v>24</v>
      </c>
      <c r="D66" s="60" t="e">
        <f t="shared" si="2"/>
        <v>#NUM!</v>
      </c>
      <c r="E66" s="60" t="e">
        <f t="shared" si="2"/>
        <v>#NUM!</v>
      </c>
    </row>
    <row r="67" spans="3:5">
      <c r="C67" s="60">
        <f t="shared" si="0"/>
        <v>25</v>
      </c>
      <c r="D67" s="60" t="e">
        <f t="shared" si="2"/>
        <v>#NUM!</v>
      </c>
      <c r="E67" s="60" t="e">
        <f t="shared" si="2"/>
        <v>#NUM!</v>
      </c>
    </row>
    <row r="68" spans="3:5">
      <c r="C68" s="60">
        <f t="shared" si="0"/>
        <v>26</v>
      </c>
      <c r="D68" s="60" t="e">
        <f t="shared" si="2"/>
        <v>#NUM!</v>
      </c>
      <c r="E68" s="60" t="e">
        <f t="shared" si="2"/>
        <v>#NUM!</v>
      </c>
    </row>
    <row r="69" spans="3:5">
      <c r="C69" s="60">
        <f t="shared" si="0"/>
        <v>27</v>
      </c>
      <c r="D69" s="60" t="e">
        <f t="shared" si="2"/>
        <v>#NUM!</v>
      </c>
      <c r="E69" s="60" t="e">
        <f t="shared" si="2"/>
        <v>#NUM!</v>
      </c>
    </row>
    <row r="70" spans="3:5">
      <c r="C70" s="60">
        <f t="shared" si="0"/>
        <v>28</v>
      </c>
      <c r="D70" s="60" t="e">
        <f t="shared" si="2"/>
        <v>#NUM!</v>
      </c>
      <c r="E70" s="60" t="e">
        <f t="shared" si="2"/>
        <v>#NUM!</v>
      </c>
    </row>
    <row r="71" spans="3:5">
      <c r="C71" s="60">
        <f t="shared" si="0"/>
        <v>29</v>
      </c>
      <c r="D71" s="60" t="e">
        <f t="shared" si="2"/>
        <v>#NUM!</v>
      </c>
      <c r="E71" s="60" t="e">
        <f t="shared" si="2"/>
        <v>#NUM!</v>
      </c>
    </row>
    <row r="72" spans="3:5">
      <c r="C72" s="60">
        <f t="shared" si="0"/>
        <v>30</v>
      </c>
      <c r="D72" s="60" t="e">
        <f t="shared" si="2"/>
        <v>#NUM!</v>
      </c>
      <c r="E72" s="60" t="e">
        <f t="shared" si="2"/>
        <v>#NUM!</v>
      </c>
    </row>
    <row r="73" spans="3:5">
      <c r="C73" s="60">
        <f t="shared" si="0"/>
        <v>31</v>
      </c>
      <c r="D73" s="60" t="e">
        <f t="shared" si="2"/>
        <v>#NUM!</v>
      </c>
      <c r="E73" s="60" t="e">
        <f t="shared" si="2"/>
        <v>#NUM!</v>
      </c>
    </row>
    <row r="74" spans="3:5">
      <c r="C74" s="60">
        <f t="shared" si="0"/>
        <v>32</v>
      </c>
      <c r="D74" s="60" t="e">
        <f t="shared" si="2"/>
        <v>#NUM!</v>
      </c>
      <c r="E74" s="60" t="e">
        <f t="shared" si="2"/>
        <v>#NUM!</v>
      </c>
    </row>
    <row r="75" spans="3:5">
      <c r="C75" s="60">
        <f t="shared" ref="C75:C106" si="3">C74+1</f>
        <v>33</v>
      </c>
      <c r="D75" s="60" t="e">
        <f t="shared" si="2"/>
        <v>#NUM!</v>
      </c>
      <c r="E75" s="60" t="e">
        <f t="shared" si="2"/>
        <v>#NUM!</v>
      </c>
    </row>
    <row r="76" spans="3:5">
      <c r="C76" s="60">
        <f t="shared" si="3"/>
        <v>34</v>
      </c>
      <c r="D76" s="60" t="e">
        <f t="shared" si="2"/>
        <v>#NUM!</v>
      </c>
      <c r="E76" s="60" t="e">
        <f t="shared" si="2"/>
        <v>#NUM!</v>
      </c>
    </row>
    <row r="77" spans="3:5">
      <c r="C77" s="60">
        <f t="shared" si="3"/>
        <v>35</v>
      </c>
      <c r="D77" s="60" t="e">
        <f t="shared" si="2"/>
        <v>#NUM!</v>
      </c>
      <c r="E77" s="60" t="e">
        <f t="shared" si="2"/>
        <v>#NUM!</v>
      </c>
    </row>
    <row r="78" spans="3:5">
      <c r="C78" s="60">
        <f t="shared" si="3"/>
        <v>36</v>
      </c>
      <c r="D78" s="60" t="e">
        <f t="shared" si="2"/>
        <v>#NUM!</v>
      </c>
      <c r="E78" s="60" t="e">
        <f t="shared" si="2"/>
        <v>#NUM!</v>
      </c>
    </row>
    <row r="79" spans="3:5">
      <c r="C79" s="60">
        <f t="shared" si="3"/>
        <v>37</v>
      </c>
      <c r="D79" s="60" t="e">
        <f t="shared" si="2"/>
        <v>#NUM!</v>
      </c>
      <c r="E79" s="60" t="e">
        <f t="shared" si="2"/>
        <v>#NUM!</v>
      </c>
    </row>
    <row r="80" spans="3:5">
      <c r="C80" s="60">
        <f t="shared" si="3"/>
        <v>38</v>
      </c>
      <c r="D80" s="60" t="e">
        <f t="shared" si="2"/>
        <v>#NUM!</v>
      </c>
      <c r="E80" s="60" t="e">
        <f t="shared" si="2"/>
        <v>#NUM!</v>
      </c>
    </row>
    <row r="81" spans="3:5">
      <c r="C81" s="60">
        <f t="shared" si="3"/>
        <v>39</v>
      </c>
      <c r="D81" s="60" t="e">
        <f t="shared" si="2"/>
        <v>#NUM!</v>
      </c>
      <c r="E81" s="60" t="e">
        <f t="shared" si="2"/>
        <v>#NUM!</v>
      </c>
    </row>
    <row r="82" spans="3:5">
      <c r="C82" s="60">
        <f t="shared" si="3"/>
        <v>40</v>
      </c>
      <c r="D82" s="60" t="e">
        <f t="shared" si="2"/>
        <v>#NUM!</v>
      </c>
      <c r="E82" s="60" t="e">
        <f t="shared" si="2"/>
        <v>#NUM!</v>
      </c>
    </row>
    <row r="83" spans="3:5">
      <c r="C83" s="60">
        <f t="shared" si="3"/>
        <v>41</v>
      </c>
      <c r="D83" s="60" t="e">
        <f t="shared" ref="D83:E102" si="4">_xlfn.NORM.DIST($C83,D$9,D$10,FALSE)</f>
        <v>#NUM!</v>
      </c>
      <c r="E83" s="60" t="e">
        <f t="shared" si="4"/>
        <v>#NUM!</v>
      </c>
    </row>
    <row r="84" spans="3:5">
      <c r="C84" s="60">
        <f t="shared" si="3"/>
        <v>42</v>
      </c>
      <c r="D84" s="60" t="e">
        <f t="shared" si="4"/>
        <v>#NUM!</v>
      </c>
      <c r="E84" s="60" t="e">
        <f t="shared" si="4"/>
        <v>#NUM!</v>
      </c>
    </row>
    <row r="85" spans="3:5">
      <c r="C85" s="60">
        <f t="shared" si="3"/>
        <v>43</v>
      </c>
      <c r="D85" s="60" t="e">
        <f t="shared" si="4"/>
        <v>#NUM!</v>
      </c>
      <c r="E85" s="60" t="e">
        <f t="shared" si="4"/>
        <v>#NUM!</v>
      </c>
    </row>
    <row r="86" spans="3:5">
      <c r="C86" s="60">
        <f t="shared" si="3"/>
        <v>44</v>
      </c>
      <c r="D86" s="60" t="e">
        <f t="shared" si="4"/>
        <v>#NUM!</v>
      </c>
      <c r="E86" s="60" t="e">
        <f t="shared" si="4"/>
        <v>#NUM!</v>
      </c>
    </row>
    <row r="87" spans="3:5">
      <c r="C87" s="60">
        <f t="shared" si="3"/>
        <v>45</v>
      </c>
      <c r="D87" s="60" t="e">
        <f t="shared" si="4"/>
        <v>#NUM!</v>
      </c>
      <c r="E87" s="60" t="e">
        <f t="shared" si="4"/>
        <v>#NUM!</v>
      </c>
    </row>
    <row r="88" spans="3:5">
      <c r="C88" s="60">
        <f t="shared" si="3"/>
        <v>46</v>
      </c>
      <c r="D88" s="60" t="e">
        <f t="shared" si="4"/>
        <v>#NUM!</v>
      </c>
      <c r="E88" s="60" t="e">
        <f t="shared" si="4"/>
        <v>#NUM!</v>
      </c>
    </row>
    <row r="89" spans="3:5">
      <c r="C89" s="60">
        <f t="shared" si="3"/>
        <v>47</v>
      </c>
      <c r="D89" s="60" t="e">
        <f t="shared" si="4"/>
        <v>#NUM!</v>
      </c>
      <c r="E89" s="60" t="e">
        <f t="shared" si="4"/>
        <v>#NUM!</v>
      </c>
    </row>
    <row r="90" spans="3:5">
      <c r="C90" s="60">
        <f t="shared" si="3"/>
        <v>48</v>
      </c>
      <c r="D90" s="60" t="e">
        <f t="shared" si="4"/>
        <v>#NUM!</v>
      </c>
      <c r="E90" s="60" t="e">
        <f t="shared" si="4"/>
        <v>#NUM!</v>
      </c>
    </row>
    <row r="91" spans="3:5">
      <c r="C91" s="60">
        <f t="shared" si="3"/>
        <v>49</v>
      </c>
      <c r="D91" s="60" t="e">
        <f t="shared" si="4"/>
        <v>#NUM!</v>
      </c>
      <c r="E91" s="60" t="e">
        <f t="shared" si="4"/>
        <v>#NUM!</v>
      </c>
    </row>
    <row r="92" spans="3:5">
      <c r="C92" s="60">
        <f t="shared" si="3"/>
        <v>50</v>
      </c>
      <c r="D92" s="60" t="e">
        <f t="shared" si="4"/>
        <v>#NUM!</v>
      </c>
      <c r="E92" s="60" t="e">
        <f t="shared" si="4"/>
        <v>#NUM!</v>
      </c>
    </row>
    <row r="93" spans="3:5">
      <c r="C93" s="60">
        <f t="shared" si="3"/>
        <v>51</v>
      </c>
      <c r="D93" s="60" t="e">
        <f t="shared" si="4"/>
        <v>#NUM!</v>
      </c>
      <c r="E93" s="60" t="e">
        <f t="shared" si="4"/>
        <v>#NUM!</v>
      </c>
    </row>
    <row r="94" spans="3:5">
      <c r="C94" s="60">
        <f t="shared" si="3"/>
        <v>52</v>
      </c>
      <c r="D94" s="60" t="e">
        <f t="shared" si="4"/>
        <v>#NUM!</v>
      </c>
      <c r="E94" s="60" t="e">
        <f t="shared" si="4"/>
        <v>#NUM!</v>
      </c>
    </row>
    <row r="95" spans="3:5">
      <c r="C95" s="60">
        <f t="shared" si="3"/>
        <v>53</v>
      </c>
      <c r="D95" s="60" t="e">
        <f t="shared" si="4"/>
        <v>#NUM!</v>
      </c>
      <c r="E95" s="60" t="e">
        <f t="shared" si="4"/>
        <v>#NUM!</v>
      </c>
    </row>
    <row r="96" spans="3:5">
      <c r="C96" s="60">
        <f t="shared" si="3"/>
        <v>54</v>
      </c>
      <c r="D96" s="60" t="e">
        <f t="shared" si="4"/>
        <v>#NUM!</v>
      </c>
      <c r="E96" s="60" t="e">
        <f t="shared" si="4"/>
        <v>#NUM!</v>
      </c>
    </row>
    <row r="97" spans="3:5">
      <c r="C97" s="60">
        <f t="shared" si="3"/>
        <v>55</v>
      </c>
      <c r="D97" s="60" t="e">
        <f t="shared" si="4"/>
        <v>#NUM!</v>
      </c>
      <c r="E97" s="60" t="e">
        <f t="shared" si="4"/>
        <v>#NUM!</v>
      </c>
    </row>
    <row r="98" spans="3:5">
      <c r="C98" s="60">
        <f t="shared" si="3"/>
        <v>56</v>
      </c>
      <c r="D98" s="60" t="e">
        <f t="shared" si="4"/>
        <v>#NUM!</v>
      </c>
      <c r="E98" s="60" t="e">
        <f t="shared" si="4"/>
        <v>#NUM!</v>
      </c>
    </row>
    <row r="99" spans="3:5">
      <c r="C99" s="60">
        <f t="shared" si="3"/>
        <v>57</v>
      </c>
      <c r="D99" s="60" t="e">
        <f t="shared" si="4"/>
        <v>#NUM!</v>
      </c>
      <c r="E99" s="60" t="e">
        <f t="shared" si="4"/>
        <v>#NUM!</v>
      </c>
    </row>
    <row r="100" spans="3:5">
      <c r="C100" s="60">
        <f t="shared" si="3"/>
        <v>58</v>
      </c>
      <c r="D100" s="60" t="e">
        <f t="shared" si="4"/>
        <v>#NUM!</v>
      </c>
      <c r="E100" s="60" t="e">
        <f t="shared" si="4"/>
        <v>#NUM!</v>
      </c>
    </row>
    <row r="101" spans="3:5">
      <c r="C101" s="60">
        <f t="shared" si="3"/>
        <v>59</v>
      </c>
      <c r="D101" s="60" t="e">
        <f t="shared" si="4"/>
        <v>#NUM!</v>
      </c>
      <c r="E101" s="60" t="e">
        <f t="shared" si="4"/>
        <v>#NUM!</v>
      </c>
    </row>
    <row r="102" spans="3:5">
      <c r="C102" s="60">
        <f t="shared" si="3"/>
        <v>60</v>
      </c>
      <c r="D102" s="60" t="e">
        <f t="shared" si="4"/>
        <v>#NUM!</v>
      </c>
      <c r="E102" s="60" t="e">
        <f t="shared" si="4"/>
        <v>#NUM!</v>
      </c>
    </row>
    <row r="103" spans="3:5">
      <c r="C103" s="60">
        <f t="shared" si="3"/>
        <v>61</v>
      </c>
      <c r="D103" s="60" t="e">
        <f t="shared" ref="D103:E122" si="5">_xlfn.NORM.DIST($C103,D$9,D$10,FALSE)</f>
        <v>#NUM!</v>
      </c>
      <c r="E103" s="60" t="e">
        <f t="shared" si="5"/>
        <v>#NUM!</v>
      </c>
    </row>
    <row r="104" spans="3:5">
      <c r="C104" s="60">
        <f t="shared" si="3"/>
        <v>62</v>
      </c>
      <c r="D104" s="60" t="e">
        <f t="shared" si="5"/>
        <v>#NUM!</v>
      </c>
      <c r="E104" s="60" t="e">
        <f t="shared" si="5"/>
        <v>#NUM!</v>
      </c>
    </row>
    <row r="105" spans="3:5">
      <c r="C105" s="60">
        <f t="shared" si="3"/>
        <v>63</v>
      </c>
      <c r="D105" s="60" t="e">
        <f t="shared" si="5"/>
        <v>#NUM!</v>
      </c>
      <c r="E105" s="60" t="e">
        <f t="shared" si="5"/>
        <v>#NUM!</v>
      </c>
    </row>
    <row r="106" spans="3:5">
      <c r="C106" s="60">
        <f t="shared" si="3"/>
        <v>64</v>
      </c>
      <c r="D106" s="60" t="e">
        <f t="shared" si="5"/>
        <v>#NUM!</v>
      </c>
      <c r="E106" s="60" t="e">
        <f t="shared" si="5"/>
        <v>#NUM!</v>
      </c>
    </row>
    <row r="107" spans="3:5">
      <c r="C107" s="60">
        <f t="shared" ref="C107:C138" si="6">C106+1</f>
        <v>65</v>
      </c>
      <c r="D107" s="60" t="e">
        <f t="shared" si="5"/>
        <v>#NUM!</v>
      </c>
      <c r="E107" s="60" t="e">
        <f t="shared" si="5"/>
        <v>#NUM!</v>
      </c>
    </row>
    <row r="108" spans="3:5">
      <c r="C108" s="60">
        <f t="shared" si="6"/>
        <v>66</v>
      </c>
      <c r="D108" s="60" t="e">
        <f t="shared" si="5"/>
        <v>#NUM!</v>
      </c>
      <c r="E108" s="60" t="e">
        <f t="shared" si="5"/>
        <v>#NUM!</v>
      </c>
    </row>
    <row r="109" spans="3:5">
      <c r="C109" s="60">
        <f t="shared" si="6"/>
        <v>67</v>
      </c>
      <c r="D109" s="60" t="e">
        <f t="shared" si="5"/>
        <v>#NUM!</v>
      </c>
      <c r="E109" s="60" t="e">
        <f t="shared" si="5"/>
        <v>#NUM!</v>
      </c>
    </row>
    <row r="110" spans="3:5">
      <c r="C110" s="60">
        <f t="shared" si="6"/>
        <v>68</v>
      </c>
      <c r="D110" s="60" t="e">
        <f t="shared" si="5"/>
        <v>#NUM!</v>
      </c>
      <c r="E110" s="60" t="e">
        <f t="shared" si="5"/>
        <v>#NUM!</v>
      </c>
    </row>
    <row r="111" spans="3:5">
      <c r="C111" s="60">
        <f t="shared" si="6"/>
        <v>69</v>
      </c>
      <c r="D111" s="60" t="e">
        <f t="shared" si="5"/>
        <v>#NUM!</v>
      </c>
      <c r="E111" s="60" t="e">
        <f t="shared" si="5"/>
        <v>#NUM!</v>
      </c>
    </row>
    <row r="112" spans="3:5">
      <c r="C112" s="60">
        <f t="shared" si="6"/>
        <v>70</v>
      </c>
      <c r="D112" s="60" t="e">
        <f t="shared" si="5"/>
        <v>#NUM!</v>
      </c>
      <c r="E112" s="60" t="e">
        <f t="shared" si="5"/>
        <v>#NUM!</v>
      </c>
    </row>
    <row r="113" spans="3:5">
      <c r="C113" s="60">
        <f t="shared" si="6"/>
        <v>71</v>
      </c>
      <c r="D113" s="60" t="e">
        <f t="shared" si="5"/>
        <v>#NUM!</v>
      </c>
      <c r="E113" s="60" t="e">
        <f t="shared" si="5"/>
        <v>#NUM!</v>
      </c>
    </row>
    <row r="114" spans="3:5">
      <c r="C114" s="60">
        <f t="shared" si="6"/>
        <v>72</v>
      </c>
      <c r="D114" s="60" t="e">
        <f t="shared" si="5"/>
        <v>#NUM!</v>
      </c>
      <c r="E114" s="60" t="e">
        <f t="shared" si="5"/>
        <v>#NUM!</v>
      </c>
    </row>
    <row r="115" spans="3:5">
      <c r="C115" s="60">
        <f t="shared" si="6"/>
        <v>73</v>
      </c>
      <c r="D115" s="60" t="e">
        <f t="shared" si="5"/>
        <v>#NUM!</v>
      </c>
      <c r="E115" s="60" t="e">
        <f t="shared" si="5"/>
        <v>#NUM!</v>
      </c>
    </row>
    <row r="116" spans="3:5">
      <c r="C116" s="60">
        <f t="shared" si="6"/>
        <v>74</v>
      </c>
      <c r="D116" s="60" t="e">
        <f t="shared" si="5"/>
        <v>#NUM!</v>
      </c>
      <c r="E116" s="60" t="e">
        <f t="shared" si="5"/>
        <v>#NUM!</v>
      </c>
    </row>
    <row r="117" spans="3:5">
      <c r="C117" s="60">
        <f t="shared" si="6"/>
        <v>75</v>
      </c>
      <c r="D117" s="60" t="e">
        <f t="shared" si="5"/>
        <v>#NUM!</v>
      </c>
      <c r="E117" s="60" t="e">
        <f t="shared" si="5"/>
        <v>#NUM!</v>
      </c>
    </row>
    <row r="118" spans="3:5">
      <c r="C118" s="60">
        <f t="shared" si="6"/>
        <v>76</v>
      </c>
      <c r="D118" s="60" t="e">
        <f t="shared" si="5"/>
        <v>#NUM!</v>
      </c>
      <c r="E118" s="60" t="e">
        <f t="shared" si="5"/>
        <v>#NUM!</v>
      </c>
    </row>
    <row r="119" spans="3:5">
      <c r="C119" s="60">
        <f t="shared" si="6"/>
        <v>77</v>
      </c>
      <c r="D119" s="60" t="e">
        <f t="shared" si="5"/>
        <v>#NUM!</v>
      </c>
      <c r="E119" s="60" t="e">
        <f t="shared" si="5"/>
        <v>#NUM!</v>
      </c>
    </row>
    <row r="120" spans="3:5">
      <c r="C120" s="60">
        <f t="shared" si="6"/>
        <v>78</v>
      </c>
      <c r="D120" s="60" t="e">
        <f t="shared" si="5"/>
        <v>#NUM!</v>
      </c>
      <c r="E120" s="60" t="e">
        <f t="shared" si="5"/>
        <v>#NUM!</v>
      </c>
    </row>
    <row r="121" spans="3:5">
      <c r="C121" s="60">
        <f t="shared" si="6"/>
        <v>79</v>
      </c>
      <c r="D121" s="60" t="e">
        <f t="shared" si="5"/>
        <v>#NUM!</v>
      </c>
      <c r="E121" s="60" t="e">
        <f t="shared" si="5"/>
        <v>#NUM!</v>
      </c>
    </row>
    <row r="122" spans="3:5">
      <c r="C122" s="60">
        <f t="shared" si="6"/>
        <v>80</v>
      </c>
      <c r="D122" s="60" t="e">
        <f t="shared" si="5"/>
        <v>#NUM!</v>
      </c>
      <c r="E122" s="60" t="e">
        <f t="shared" si="5"/>
        <v>#NUM!</v>
      </c>
    </row>
    <row r="123" spans="3:5">
      <c r="C123" s="60">
        <f t="shared" si="6"/>
        <v>81</v>
      </c>
      <c r="D123" s="60" t="e">
        <f t="shared" ref="D123:E142" si="7">_xlfn.NORM.DIST($C123,D$9,D$10,FALSE)</f>
        <v>#NUM!</v>
      </c>
      <c r="E123" s="60" t="e">
        <f t="shared" si="7"/>
        <v>#NUM!</v>
      </c>
    </row>
    <row r="124" spans="3:5">
      <c r="C124" s="60">
        <f t="shared" si="6"/>
        <v>82</v>
      </c>
      <c r="D124" s="60" t="e">
        <f t="shared" si="7"/>
        <v>#NUM!</v>
      </c>
      <c r="E124" s="60" t="e">
        <f t="shared" si="7"/>
        <v>#NUM!</v>
      </c>
    </row>
    <row r="125" spans="3:5">
      <c r="C125" s="60">
        <f t="shared" si="6"/>
        <v>83</v>
      </c>
      <c r="D125" s="60" t="e">
        <f t="shared" si="7"/>
        <v>#NUM!</v>
      </c>
      <c r="E125" s="60" t="e">
        <f t="shared" si="7"/>
        <v>#NUM!</v>
      </c>
    </row>
    <row r="126" spans="3:5">
      <c r="C126" s="60">
        <f t="shared" si="6"/>
        <v>84</v>
      </c>
      <c r="D126" s="60" t="e">
        <f t="shared" si="7"/>
        <v>#NUM!</v>
      </c>
      <c r="E126" s="60" t="e">
        <f t="shared" si="7"/>
        <v>#NUM!</v>
      </c>
    </row>
    <row r="127" spans="3:5">
      <c r="C127" s="60">
        <f t="shared" si="6"/>
        <v>85</v>
      </c>
      <c r="D127" s="60" t="e">
        <f t="shared" si="7"/>
        <v>#NUM!</v>
      </c>
      <c r="E127" s="60" t="e">
        <f t="shared" si="7"/>
        <v>#NUM!</v>
      </c>
    </row>
    <row r="128" spans="3:5">
      <c r="C128" s="60">
        <f t="shared" si="6"/>
        <v>86</v>
      </c>
      <c r="D128" s="60" t="e">
        <f t="shared" si="7"/>
        <v>#NUM!</v>
      </c>
      <c r="E128" s="60" t="e">
        <f t="shared" si="7"/>
        <v>#NUM!</v>
      </c>
    </row>
    <row r="129" spans="3:5">
      <c r="C129" s="60">
        <f t="shared" si="6"/>
        <v>87</v>
      </c>
      <c r="D129" s="60" t="e">
        <f t="shared" si="7"/>
        <v>#NUM!</v>
      </c>
      <c r="E129" s="60" t="e">
        <f t="shared" si="7"/>
        <v>#NUM!</v>
      </c>
    </row>
    <row r="130" spans="3:5">
      <c r="C130" s="60">
        <f t="shared" si="6"/>
        <v>88</v>
      </c>
      <c r="D130" s="60" t="e">
        <f t="shared" si="7"/>
        <v>#NUM!</v>
      </c>
      <c r="E130" s="60" t="e">
        <f t="shared" si="7"/>
        <v>#NUM!</v>
      </c>
    </row>
    <row r="131" spans="3:5">
      <c r="C131" s="60">
        <f t="shared" si="6"/>
        <v>89</v>
      </c>
      <c r="D131" s="60" t="e">
        <f t="shared" si="7"/>
        <v>#NUM!</v>
      </c>
      <c r="E131" s="60" t="e">
        <f t="shared" si="7"/>
        <v>#NUM!</v>
      </c>
    </row>
    <row r="132" spans="3:5">
      <c r="C132" s="60">
        <f t="shared" si="6"/>
        <v>90</v>
      </c>
      <c r="D132" s="60" t="e">
        <f t="shared" si="7"/>
        <v>#NUM!</v>
      </c>
      <c r="E132" s="60" t="e">
        <f t="shared" si="7"/>
        <v>#NUM!</v>
      </c>
    </row>
    <row r="133" spans="3:5">
      <c r="C133" s="60">
        <f t="shared" si="6"/>
        <v>91</v>
      </c>
      <c r="D133" s="60" t="e">
        <f t="shared" si="7"/>
        <v>#NUM!</v>
      </c>
      <c r="E133" s="60" t="e">
        <f t="shared" si="7"/>
        <v>#NUM!</v>
      </c>
    </row>
    <row r="134" spans="3:5">
      <c r="C134" s="60">
        <f t="shared" si="6"/>
        <v>92</v>
      </c>
      <c r="D134" s="60" t="e">
        <f t="shared" si="7"/>
        <v>#NUM!</v>
      </c>
      <c r="E134" s="60" t="e">
        <f t="shared" si="7"/>
        <v>#NUM!</v>
      </c>
    </row>
    <row r="135" spans="3:5">
      <c r="C135" s="60">
        <f t="shared" si="6"/>
        <v>93</v>
      </c>
      <c r="D135" s="60" t="e">
        <f t="shared" si="7"/>
        <v>#NUM!</v>
      </c>
      <c r="E135" s="60" t="e">
        <f t="shared" si="7"/>
        <v>#NUM!</v>
      </c>
    </row>
    <row r="136" spans="3:5">
      <c r="C136" s="60">
        <f t="shared" si="6"/>
        <v>94</v>
      </c>
      <c r="D136" s="60" t="e">
        <f t="shared" si="7"/>
        <v>#NUM!</v>
      </c>
      <c r="E136" s="60" t="e">
        <f t="shared" si="7"/>
        <v>#NUM!</v>
      </c>
    </row>
    <row r="137" spans="3:5">
      <c r="C137" s="60">
        <f t="shared" si="6"/>
        <v>95</v>
      </c>
      <c r="D137" s="60" t="e">
        <f t="shared" si="7"/>
        <v>#NUM!</v>
      </c>
      <c r="E137" s="60" t="e">
        <f t="shared" si="7"/>
        <v>#NUM!</v>
      </c>
    </row>
    <row r="138" spans="3:5">
      <c r="C138" s="60">
        <f t="shared" si="6"/>
        <v>96</v>
      </c>
      <c r="D138" s="60" t="e">
        <f t="shared" si="7"/>
        <v>#NUM!</v>
      </c>
      <c r="E138" s="60" t="e">
        <f t="shared" si="7"/>
        <v>#NUM!</v>
      </c>
    </row>
    <row r="139" spans="3:5">
      <c r="C139" s="60">
        <f t="shared" ref="C139:C170" si="8">C138+1</f>
        <v>97</v>
      </c>
      <c r="D139" s="60" t="e">
        <f t="shared" si="7"/>
        <v>#NUM!</v>
      </c>
      <c r="E139" s="60" t="e">
        <f t="shared" si="7"/>
        <v>#NUM!</v>
      </c>
    </row>
    <row r="140" spans="3:5">
      <c r="C140" s="60">
        <f t="shared" si="8"/>
        <v>98</v>
      </c>
      <c r="D140" s="60" t="e">
        <f t="shared" si="7"/>
        <v>#NUM!</v>
      </c>
      <c r="E140" s="60" t="e">
        <f t="shared" si="7"/>
        <v>#NUM!</v>
      </c>
    </row>
    <row r="141" spans="3:5">
      <c r="C141" s="60">
        <f t="shared" si="8"/>
        <v>99</v>
      </c>
      <c r="D141" s="60" t="e">
        <f t="shared" si="7"/>
        <v>#NUM!</v>
      </c>
      <c r="E141" s="60" t="e">
        <f t="shared" si="7"/>
        <v>#NUM!</v>
      </c>
    </row>
    <row r="142" spans="3:5">
      <c r="C142" s="60">
        <f t="shared" si="8"/>
        <v>100</v>
      </c>
      <c r="D142" s="60" t="e">
        <f t="shared" si="7"/>
        <v>#NUM!</v>
      </c>
      <c r="E142" s="60" t="e">
        <f t="shared" si="7"/>
        <v>#NUM!</v>
      </c>
    </row>
    <row r="143" spans="3:5">
      <c r="C143" s="60">
        <f t="shared" si="8"/>
        <v>101</v>
      </c>
      <c r="D143" s="60" t="e">
        <f t="shared" ref="D143:E162" si="9">_xlfn.NORM.DIST($C143,D$9,D$10,FALSE)</f>
        <v>#NUM!</v>
      </c>
      <c r="E143" s="60" t="e">
        <f t="shared" si="9"/>
        <v>#NUM!</v>
      </c>
    </row>
    <row r="144" spans="3:5">
      <c r="C144" s="60">
        <f t="shared" si="8"/>
        <v>102</v>
      </c>
      <c r="D144" s="60" t="e">
        <f t="shared" si="9"/>
        <v>#NUM!</v>
      </c>
      <c r="E144" s="60" t="e">
        <f t="shared" si="9"/>
        <v>#NUM!</v>
      </c>
    </row>
    <row r="145" spans="3:5">
      <c r="C145" s="60">
        <f t="shared" si="8"/>
        <v>103</v>
      </c>
      <c r="D145" s="60" t="e">
        <f t="shared" si="9"/>
        <v>#NUM!</v>
      </c>
      <c r="E145" s="60" t="e">
        <f t="shared" si="9"/>
        <v>#NUM!</v>
      </c>
    </row>
    <row r="146" spans="3:5">
      <c r="C146" s="60">
        <f t="shared" si="8"/>
        <v>104</v>
      </c>
      <c r="D146" s="60" t="e">
        <f t="shared" si="9"/>
        <v>#NUM!</v>
      </c>
      <c r="E146" s="60" t="e">
        <f t="shared" si="9"/>
        <v>#NUM!</v>
      </c>
    </row>
    <row r="147" spans="3:5">
      <c r="C147" s="60">
        <f t="shared" si="8"/>
        <v>105</v>
      </c>
      <c r="D147" s="60" t="e">
        <f t="shared" si="9"/>
        <v>#NUM!</v>
      </c>
      <c r="E147" s="60" t="e">
        <f t="shared" si="9"/>
        <v>#NUM!</v>
      </c>
    </row>
    <row r="148" spans="3:5">
      <c r="C148" s="60">
        <f t="shared" si="8"/>
        <v>106</v>
      </c>
      <c r="D148" s="60" t="e">
        <f t="shared" si="9"/>
        <v>#NUM!</v>
      </c>
      <c r="E148" s="60" t="e">
        <f t="shared" si="9"/>
        <v>#NUM!</v>
      </c>
    </row>
    <row r="149" spans="3:5">
      <c r="C149" s="60">
        <f t="shared" si="8"/>
        <v>107</v>
      </c>
      <c r="D149" s="60" t="e">
        <f t="shared" si="9"/>
        <v>#NUM!</v>
      </c>
      <c r="E149" s="60" t="e">
        <f t="shared" si="9"/>
        <v>#NUM!</v>
      </c>
    </row>
    <row r="150" spans="3:5">
      <c r="C150" s="60">
        <f t="shared" si="8"/>
        <v>108</v>
      </c>
      <c r="D150" s="60" t="e">
        <f t="shared" si="9"/>
        <v>#NUM!</v>
      </c>
      <c r="E150" s="60" t="e">
        <f t="shared" si="9"/>
        <v>#NUM!</v>
      </c>
    </row>
    <row r="151" spans="3:5">
      <c r="C151" s="60">
        <f t="shared" si="8"/>
        <v>109</v>
      </c>
      <c r="D151" s="60" t="e">
        <f t="shared" si="9"/>
        <v>#NUM!</v>
      </c>
      <c r="E151" s="60" t="e">
        <f t="shared" si="9"/>
        <v>#NUM!</v>
      </c>
    </row>
    <row r="152" spans="3:5">
      <c r="C152" s="60">
        <f t="shared" si="8"/>
        <v>110</v>
      </c>
      <c r="D152" s="60" t="e">
        <f t="shared" si="9"/>
        <v>#NUM!</v>
      </c>
      <c r="E152" s="60" t="e">
        <f t="shared" si="9"/>
        <v>#NUM!</v>
      </c>
    </row>
    <row r="153" spans="3:5">
      <c r="C153" s="60">
        <f t="shared" si="8"/>
        <v>111</v>
      </c>
      <c r="D153" s="60" t="e">
        <f t="shared" si="9"/>
        <v>#NUM!</v>
      </c>
      <c r="E153" s="60" t="e">
        <f t="shared" si="9"/>
        <v>#NUM!</v>
      </c>
    </row>
    <row r="154" spans="3:5">
      <c r="C154" s="60">
        <f t="shared" si="8"/>
        <v>112</v>
      </c>
      <c r="D154" s="60" t="e">
        <f t="shared" si="9"/>
        <v>#NUM!</v>
      </c>
      <c r="E154" s="60" t="e">
        <f t="shared" si="9"/>
        <v>#NUM!</v>
      </c>
    </row>
    <row r="155" spans="3:5">
      <c r="C155" s="60">
        <f t="shared" si="8"/>
        <v>113</v>
      </c>
      <c r="D155" s="60" t="e">
        <f t="shared" si="9"/>
        <v>#NUM!</v>
      </c>
      <c r="E155" s="60" t="e">
        <f t="shared" si="9"/>
        <v>#NUM!</v>
      </c>
    </row>
    <row r="156" spans="3:5">
      <c r="C156" s="60">
        <f t="shared" si="8"/>
        <v>114</v>
      </c>
      <c r="D156" s="60" t="e">
        <f t="shared" si="9"/>
        <v>#NUM!</v>
      </c>
      <c r="E156" s="60" t="e">
        <f t="shared" si="9"/>
        <v>#NUM!</v>
      </c>
    </row>
    <row r="157" spans="3:5">
      <c r="C157" s="60">
        <f t="shared" si="8"/>
        <v>115</v>
      </c>
      <c r="D157" s="60" t="e">
        <f t="shared" si="9"/>
        <v>#NUM!</v>
      </c>
      <c r="E157" s="60" t="e">
        <f t="shared" si="9"/>
        <v>#NUM!</v>
      </c>
    </row>
    <row r="158" spans="3:5">
      <c r="C158" s="60">
        <f t="shared" si="8"/>
        <v>116</v>
      </c>
      <c r="D158" s="60" t="e">
        <f t="shared" si="9"/>
        <v>#NUM!</v>
      </c>
      <c r="E158" s="60" t="e">
        <f t="shared" si="9"/>
        <v>#NUM!</v>
      </c>
    </row>
    <row r="159" spans="3:5">
      <c r="C159" s="60">
        <f t="shared" si="8"/>
        <v>117</v>
      </c>
      <c r="D159" s="60" t="e">
        <f t="shared" si="9"/>
        <v>#NUM!</v>
      </c>
      <c r="E159" s="60" t="e">
        <f t="shared" si="9"/>
        <v>#NUM!</v>
      </c>
    </row>
    <row r="160" spans="3:5">
      <c r="C160" s="60">
        <f t="shared" si="8"/>
        <v>118</v>
      </c>
      <c r="D160" s="60" t="e">
        <f t="shared" si="9"/>
        <v>#NUM!</v>
      </c>
      <c r="E160" s="60" t="e">
        <f t="shared" si="9"/>
        <v>#NUM!</v>
      </c>
    </row>
    <row r="161" spans="3:5">
      <c r="C161" s="60">
        <f t="shared" si="8"/>
        <v>119</v>
      </c>
      <c r="D161" s="60" t="e">
        <f t="shared" si="9"/>
        <v>#NUM!</v>
      </c>
      <c r="E161" s="60" t="e">
        <f t="shared" si="9"/>
        <v>#NUM!</v>
      </c>
    </row>
    <row r="162" spans="3:5">
      <c r="C162" s="60">
        <f t="shared" si="8"/>
        <v>120</v>
      </c>
      <c r="D162" s="60" t="e">
        <f t="shared" si="9"/>
        <v>#NUM!</v>
      </c>
      <c r="E162" s="60" t="e">
        <f t="shared" si="9"/>
        <v>#NUM!</v>
      </c>
    </row>
    <row r="163" spans="3:5">
      <c r="C163" s="60">
        <f t="shared" si="8"/>
        <v>121</v>
      </c>
      <c r="D163" s="60" t="e">
        <f t="shared" ref="D163:E182" si="10">_xlfn.NORM.DIST($C163,D$9,D$10,FALSE)</f>
        <v>#NUM!</v>
      </c>
      <c r="E163" s="60" t="e">
        <f t="shared" si="10"/>
        <v>#NUM!</v>
      </c>
    </row>
    <row r="164" spans="3:5">
      <c r="C164" s="60">
        <f t="shared" si="8"/>
        <v>122</v>
      </c>
      <c r="D164" s="60" t="e">
        <f t="shared" si="10"/>
        <v>#NUM!</v>
      </c>
      <c r="E164" s="60" t="e">
        <f t="shared" si="10"/>
        <v>#NUM!</v>
      </c>
    </row>
    <row r="165" spans="3:5">
      <c r="C165" s="60">
        <f t="shared" si="8"/>
        <v>123</v>
      </c>
      <c r="D165" s="60" t="e">
        <f t="shared" si="10"/>
        <v>#NUM!</v>
      </c>
      <c r="E165" s="60" t="e">
        <f t="shared" si="10"/>
        <v>#NUM!</v>
      </c>
    </row>
    <row r="166" spans="3:5">
      <c r="C166" s="60">
        <f t="shared" si="8"/>
        <v>124</v>
      </c>
      <c r="D166" s="60" t="e">
        <f t="shared" si="10"/>
        <v>#NUM!</v>
      </c>
      <c r="E166" s="60" t="e">
        <f t="shared" si="10"/>
        <v>#NUM!</v>
      </c>
    </row>
    <row r="167" spans="3:5">
      <c r="C167" s="60">
        <f t="shared" si="8"/>
        <v>125</v>
      </c>
      <c r="D167" s="60" t="e">
        <f t="shared" si="10"/>
        <v>#NUM!</v>
      </c>
      <c r="E167" s="60" t="e">
        <f t="shared" si="10"/>
        <v>#NUM!</v>
      </c>
    </row>
    <row r="168" spans="3:5">
      <c r="C168" s="60">
        <f t="shared" si="8"/>
        <v>126</v>
      </c>
      <c r="D168" s="60" t="e">
        <f t="shared" si="10"/>
        <v>#NUM!</v>
      </c>
      <c r="E168" s="60" t="e">
        <f t="shared" si="10"/>
        <v>#NUM!</v>
      </c>
    </row>
    <row r="169" spans="3:5">
      <c r="C169" s="60">
        <f t="shared" si="8"/>
        <v>127</v>
      </c>
      <c r="D169" s="60" t="e">
        <f t="shared" si="10"/>
        <v>#NUM!</v>
      </c>
      <c r="E169" s="60" t="e">
        <f t="shared" si="10"/>
        <v>#NUM!</v>
      </c>
    </row>
    <row r="170" spans="3:5">
      <c r="C170" s="60">
        <f t="shared" si="8"/>
        <v>128</v>
      </c>
      <c r="D170" s="60" t="e">
        <f t="shared" si="10"/>
        <v>#NUM!</v>
      </c>
      <c r="E170" s="60" t="e">
        <f t="shared" si="10"/>
        <v>#NUM!</v>
      </c>
    </row>
    <row r="171" spans="3:5">
      <c r="C171" s="60">
        <f t="shared" ref="C171:C182" si="11">C170+1</f>
        <v>129</v>
      </c>
      <c r="D171" s="60" t="e">
        <f t="shared" si="10"/>
        <v>#NUM!</v>
      </c>
      <c r="E171" s="60" t="e">
        <f t="shared" si="10"/>
        <v>#NUM!</v>
      </c>
    </row>
    <row r="172" spans="3:5">
      <c r="C172" s="60">
        <f t="shared" si="11"/>
        <v>130</v>
      </c>
      <c r="D172" s="60" t="e">
        <f t="shared" si="10"/>
        <v>#NUM!</v>
      </c>
      <c r="E172" s="60" t="e">
        <f t="shared" si="10"/>
        <v>#NUM!</v>
      </c>
    </row>
    <row r="173" spans="3:5">
      <c r="C173" s="60">
        <f t="shared" si="11"/>
        <v>131</v>
      </c>
      <c r="D173" s="60" t="e">
        <f t="shared" si="10"/>
        <v>#NUM!</v>
      </c>
      <c r="E173" s="60" t="e">
        <f t="shared" si="10"/>
        <v>#NUM!</v>
      </c>
    </row>
    <row r="174" spans="3:5">
      <c r="C174" s="60">
        <f t="shared" si="11"/>
        <v>132</v>
      </c>
      <c r="D174" s="60" t="e">
        <f t="shared" si="10"/>
        <v>#NUM!</v>
      </c>
      <c r="E174" s="60" t="e">
        <f t="shared" si="10"/>
        <v>#NUM!</v>
      </c>
    </row>
    <row r="175" spans="3:5">
      <c r="C175" s="60">
        <f t="shared" si="11"/>
        <v>133</v>
      </c>
      <c r="D175" s="60" t="e">
        <f t="shared" si="10"/>
        <v>#NUM!</v>
      </c>
      <c r="E175" s="60" t="e">
        <f t="shared" si="10"/>
        <v>#NUM!</v>
      </c>
    </row>
    <row r="176" spans="3:5">
      <c r="C176" s="60">
        <f t="shared" si="11"/>
        <v>134</v>
      </c>
      <c r="D176" s="60" t="e">
        <f t="shared" si="10"/>
        <v>#NUM!</v>
      </c>
      <c r="E176" s="60" t="e">
        <f t="shared" si="10"/>
        <v>#NUM!</v>
      </c>
    </row>
    <row r="177" spans="3:5">
      <c r="C177" s="60">
        <f t="shared" si="11"/>
        <v>135</v>
      </c>
      <c r="D177" s="60" t="e">
        <f t="shared" si="10"/>
        <v>#NUM!</v>
      </c>
      <c r="E177" s="60" t="e">
        <f t="shared" si="10"/>
        <v>#NUM!</v>
      </c>
    </row>
    <row r="178" spans="3:5">
      <c r="C178" s="60">
        <f t="shared" si="11"/>
        <v>136</v>
      </c>
      <c r="D178" s="60" t="e">
        <f t="shared" si="10"/>
        <v>#NUM!</v>
      </c>
      <c r="E178" s="60" t="e">
        <f t="shared" si="10"/>
        <v>#NUM!</v>
      </c>
    </row>
    <row r="179" spans="3:5">
      <c r="C179" s="60">
        <f t="shared" si="11"/>
        <v>137</v>
      </c>
      <c r="D179" s="60" t="e">
        <f t="shared" si="10"/>
        <v>#NUM!</v>
      </c>
      <c r="E179" s="60" t="e">
        <f t="shared" si="10"/>
        <v>#NUM!</v>
      </c>
    </row>
    <row r="180" spans="3:5">
      <c r="C180" s="60">
        <f t="shared" si="11"/>
        <v>138</v>
      </c>
      <c r="D180" s="60" t="e">
        <f t="shared" si="10"/>
        <v>#NUM!</v>
      </c>
      <c r="E180" s="60" t="e">
        <f t="shared" si="10"/>
        <v>#NUM!</v>
      </c>
    </row>
    <row r="181" spans="3:5">
      <c r="C181" s="60">
        <f t="shared" si="11"/>
        <v>139</v>
      </c>
      <c r="D181" s="60" t="e">
        <f t="shared" si="10"/>
        <v>#NUM!</v>
      </c>
      <c r="E181" s="60" t="e">
        <f t="shared" si="10"/>
        <v>#NUM!</v>
      </c>
    </row>
    <row r="182" spans="3:5">
      <c r="C182" s="60">
        <f t="shared" si="11"/>
        <v>140</v>
      </c>
      <c r="D182" s="60" t="e">
        <f t="shared" si="10"/>
        <v>#NUM!</v>
      </c>
      <c r="E182" s="60" t="e">
        <f t="shared" si="10"/>
        <v>#NUM!</v>
      </c>
    </row>
    <row r="183" spans="3:5">
      <c r="C183" s="46"/>
      <c r="D183" s="46"/>
      <c r="E183" s="46"/>
    </row>
    <row r="187" spans="3:5">
      <c r="C187" s="60" t="s">
        <v>42</v>
      </c>
      <c r="D187" s="60" t="s">
        <v>43</v>
      </c>
      <c r="E187" s="60" t="s">
        <v>44</v>
      </c>
    </row>
    <row r="188" spans="3:5">
      <c r="C188" s="60"/>
      <c r="D188" s="60"/>
      <c r="E188" s="60"/>
    </row>
    <row r="189" spans="3:5">
      <c r="C189" s="60">
        <f>C188+1</f>
        <v>1</v>
      </c>
      <c r="D189" s="60" t="e">
        <f>_xlfn.NORM.DIST($C189,D$23,D$24,FALSE)</f>
        <v>#NUM!</v>
      </c>
      <c r="E189" s="60" t="e">
        <f>_xlfn.NORM.DIST($C189,E$23,E$24,FALSE)</f>
        <v>#NUM!</v>
      </c>
    </row>
    <row r="190" spans="3:5">
      <c r="C190" s="60">
        <f t="shared" ref="C190:C253" si="12">C189+1</f>
        <v>2</v>
      </c>
      <c r="D190" s="60" t="e">
        <f t="shared" ref="D190:E253" si="13">_xlfn.NORM.DIST($C190,D$23,D$24,FALSE)</f>
        <v>#NUM!</v>
      </c>
      <c r="E190" s="60" t="e">
        <f t="shared" si="13"/>
        <v>#NUM!</v>
      </c>
    </row>
    <row r="191" spans="3:5">
      <c r="C191" s="60">
        <f t="shared" si="12"/>
        <v>3</v>
      </c>
      <c r="D191" s="60" t="e">
        <f t="shared" si="13"/>
        <v>#NUM!</v>
      </c>
      <c r="E191" s="60" t="e">
        <f t="shared" si="13"/>
        <v>#NUM!</v>
      </c>
    </row>
    <row r="192" spans="3:5">
      <c r="C192" s="60">
        <f t="shared" si="12"/>
        <v>4</v>
      </c>
      <c r="D192" s="60" t="e">
        <f t="shared" si="13"/>
        <v>#NUM!</v>
      </c>
      <c r="E192" s="60" t="e">
        <f t="shared" si="13"/>
        <v>#NUM!</v>
      </c>
    </row>
    <row r="193" spans="3:5">
      <c r="C193" s="60">
        <f t="shared" si="12"/>
        <v>5</v>
      </c>
      <c r="D193" s="60" t="e">
        <f t="shared" si="13"/>
        <v>#NUM!</v>
      </c>
      <c r="E193" s="60" t="e">
        <f t="shared" si="13"/>
        <v>#NUM!</v>
      </c>
    </row>
    <row r="194" spans="3:5">
      <c r="C194" s="60">
        <f t="shared" si="12"/>
        <v>6</v>
      </c>
      <c r="D194" s="60" t="e">
        <f t="shared" si="13"/>
        <v>#NUM!</v>
      </c>
      <c r="E194" s="60" t="e">
        <f t="shared" si="13"/>
        <v>#NUM!</v>
      </c>
    </row>
    <row r="195" spans="3:5">
      <c r="C195" s="60">
        <f t="shared" si="12"/>
        <v>7</v>
      </c>
      <c r="D195" s="60" t="e">
        <f t="shared" si="13"/>
        <v>#NUM!</v>
      </c>
      <c r="E195" s="60" t="e">
        <f t="shared" si="13"/>
        <v>#NUM!</v>
      </c>
    </row>
    <row r="196" spans="3:5">
      <c r="C196" s="60">
        <f t="shared" si="12"/>
        <v>8</v>
      </c>
      <c r="D196" s="60" t="e">
        <f t="shared" si="13"/>
        <v>#NUM!</v>
      </c>
      <c r="E196" s="60" t="e">
        <f t="shared" si="13"/>
        <v>#NUM!</v>
      </c>
    </row>
    <row r="197" spans="3:5">
      <c r="C197" s="60">
        <f t="shared" si="12"/>
        <v>9</v>
      </c>
      <c r="D197" s="60" t="e">
        <f t="shared" si="13"/>
        <v>#NUM!</v>
      </c>
      <c r="E197" s="60" t="e">
        <f t="shared" si="13"/>
        <v>#NUM!</v>
      </c>
    </row>
    <row r="198" spans="3:5">
      <c r="C198" s="60">
        <f t="shared" si="12"/>
        <v>10</v>
      </c>
      <c r="D198" s="60" t="e">
        <f t="shared" si="13"/>
        <v>#NUM!</v>
      </c>
      <c r="E198" s="60" t="e">
        <f t="shared" si="13"/>
        <v>#NUM!</v>
      </c>
    </row>
    <row r="199" spans="3:5">
      <c r="C199" s="60">
        <f t="shared" si="12"/>
        <v>11</v>
      </c>
      <c r="D199" s="60" t="e">
        <f t="shared" si="13"/>
        <v>#NUM!</v>
      </c>
      <c r="E199" s="60" t="e">
        <f t="shared" si="13"/>
        <v>#NUM!</v>
      </c>
    </row>
    <row r="200" spans="3:5">
      <c r="C200" s="60">
        <f t="shared" si="12"/>
        <v>12</v>
      </c>
      <c r="D200" s="60" t="e">
        <f t="shared" si="13"/>
        <v>#NUM!</v>
      </c>
      <c r="E200" s="60" t="e">
        <f t="shared" si="13"/>
        <v>#NUM!</v>
      </c>
    </row>
    <row r="201" spans="3:5">
      <c r="C201" s="60">
        <f t="shared" si="12"/>
        <v>13</v>
      </c>
      <c r="D201" s="60" t="e">
        <f t="shared" si="13"/>
        <v>#NUM!</v>
      </c>
      <c r="E201" s="60" t="e">
        <f t="shared" si="13"/>
        <v>#NUM!</v>
      </c>
    </row>
    <row r="202" spans="3:5">
      <c r="C202" s="60">
        <f t="shared" si="12"/>
        <v>14</v>
      </c>
      <c r="D202" s="60" t="e">
        <f t="shared" si="13"/>
        <v>#NUM!</v>
      </c>
      <c r="E202" s="60" t="e">
        <f t="shared" si="13"/>
        <v>#NUM!</v>
      </c>
    </row>
    <row r="203" spans="3:5">
      <c r="C203" s="60">
        <f t="shared" si="12"/>
        <v>15</v>
      </c>
      <c r="D203" s="60" t="e">
        <f t="shared" si="13"/>
        <v>#NUM!</v>
      </c>
      <c r="E203" s="60" t="e">
        <f t="shared" si="13"/>
        <v>#NUM!</v>
      </c>
    </row>
    <row r="204" spans="3:5">
      <c r="C204" s="60">
        <f t="shared" si="12"/>
        <v>16</v>
      </c>
      <c r="D204" s="60" t="e">
        <f t="shared" si="13"/>
        <v>#NUM!</v>
      </c>
      <c r="E204" s="60" t="e">
        <f t="shared" si="13"/>
        <v>#NUM!</v>
      </c>
    </row>
    <row r="205" spans="3:5">
      <c r="C205" s="60">
        <f t="shared" si="12"/>
        <v>17</v>
      </c>
      <c r="D205" s="60" t="e">
        <f t="shared" si="13"/>
        <v>#NUM!</v>
      </c>
      <c r="E205" s="60" t="e">
        <f t="shared" si="13"/>
        <v>#NUM!</v>
      </c>
    </row>
    <row r="206" spans="3:5">
      <c r="C206" s="60">
        <f t="shared" si="12"/>
        <v>18</v>
      </c>
      <c r="D206" s="60" t="e">
        <f t="shared" si="13"/>
        <v>#NUM!</v>
      </c>
      <c r="E206" s="60" t="e">
        <f t="shared" si="13"/>
        <v>#NUM!</v>
      </c>
    </row>
    <row r="207" spans="3:5">
      <c r="C207" s="60">
        <f t="shared" si="12"/>
        <v>19</v>
      </c>
      <c r="D207" s="60" t="e">
        <f t="shared" si="13"/>
        <v>#NUM!</v>
      </c>
      <c r="E207" s="60" t="e">
        <f t="shared" si="13"/>
        <v>#NUM!</v>
      </c>
    </row>
    <row r="208" spans="3:5">
      <c r="C208" s="60">
        <f t="shared" si="12"/>
        <v>20</v>
      </c>
      <c r="D208" s="60" t="e">
        <f t="shared" si="13"/>
        <v>#NUM!</v>
      </c>
      <c r="E208" s="60" t="e">
        <f t="shared" si="13"/>
        <v>#NUM!</v>
      </c>
    </row>
    <row r="209" spans="3:5">
      <c r="C209" s="60">
        <f t="shared" si="12"/>
        <v>21</v>
      </c>
      <c r="D209" s="60" t="e">
        <f t="shared" si="13"/>
        <v>#NUM!</v>
      </c>
      <c r="E209" s="60" t="e">
        <f t="shared" si="13"/>
        <v>#NUM!</v>
      </c>
    </row>
    <row r="210" spans="3:5">
      <c r="C210" s="60">
        <f t="shared" si="12"/>
        <v>22</v>
      </c>
      <c r="D210" s="60" t="e">
        <f t="shared" si="13"/>
        <v>#NUM!</v>
      </c>
      <c r="E210" s="60" t="e">
        <f t="shared" si="13"/>
        <v>#NUM!</v>
      </c>
    </row>
    <row r="211" spans="3:5">
      <c r="C211" s="60">
        <f t="shared" si="12"/>
        <v>23</v>
      </c>
      <c r="D211" s="60" t="e">
        <f t="shared" si="13"/>
        <v>#NUM!</v>
      </c>
      <c r="E211" s="60" t="e">
        <f t="shared" si="13"/>
        <v>#NUM!</v>
      </c>
    </row>
    <row r="212" spans="3:5">
      <c r="C212" s="60">
        <f t="shared" si="12"/>
        <v>24</v>
      </c>
      <c r="D212" s="60" t="e">
        <f t="shared" si="13"/>
        <v>#NUM!</v>
      </c>
      <c r="E212" s="60" t="e">
        <f t="shared" si="13"/>
        <v>#NUM!</v>
      </c>
    </row>
    <row r="213" spans="3:5">
      <c r="C213" s="60">
        <f t="shared" si="12"/>
        <v>25</v>
      </c>
      <c r="D213" s="60" t="e">
        <f t="shared" si="13"/>
        <v>#NUM!</v>
      </c>
      <c r="E213" s="60" t="e">
        <f t="shared" si="13"/>
        <v>#NUM!</v>
      </c>
    </row>
    <row r="214" spans="3:5">
      <c r="C214" s="60">
        <f t="shared" si="12"/>
        <v>26</v>
      </c>
      <c r="D214" s="60" t="e">
        <f t="shared" si="13"/>
        <v>#NUM!</v>
      </c>
      <c r="E214" s="60" t="e">
        <f t="shared" si="13"/>
        <v>#NUM!</v>
      </c>
    </row>
    <row r="215" spans="3:5">
      <c r="C215" s="60">
        <f t="shared" si="12"/>
        <v>27</v>
      </c>
      <c r="D215" s="60" t="e">
        <f t="shared" si="13"/>
        <v>#NUM!</v>
      </c>
      <c r="E215" s="60" t="e">
        <f t="shared" si="13"/>
        <v>#NUM!</v>
      </c>
    </row>
    <row r="216" spans="3:5">
      <c r="C216" s="60">
        <f t="shared" si="12"/>
        <v>28</v>
      </c>
      <c r="D216" s="60" t="e">
        <f t="shared" si="13"/>
        <v>#NUM!</v>
      </c>
      <c r="E216" s="60" t="e">
        <f t="shared" si="13"/>
        <v>#NUM!</v>
      </c>
    </row>
    <row r="217" spans="3:5">
      <c r="C217" s="60">
        <f t="shared" si="12"/>
        <v>29</v>
      </c>
      <c r="D217" s="60" t="e">
        <f t="shared" si="13"/>
        <v>#NUM!</v>
      </c>
      <c r="E217" s="60" t="e">
        <f t="shared" si="13"/>
        <v>#NUM!</v>
      </c>
    </row>
    <row r="218" spans="3:5">
      <c r="C218" s="60">
        <f t="shared" si="12"/>
        <v>30</v>
      </c>
      <c r="D218" s="60" t="e">
        <f t="shared" si="13"/>
        <v>#NUM!</v>
      </c>
      <c r="E218" s="60" t="e">
        <f t="shared" si="13"/>
        <v>#NUM!</v>
      </c>
    </row>
    <row r="219" spans="3:5">
      <c r="C219" s="60">
        <f t="shared" si="12"/>
        <v>31</v>
      </c>
      <c r="D219" s="60" t="e">
        <f t="shared" si="13"/>
        <v>#NUM!</v>
      </c>
      <c r="E219" s="60" t="e">
        <f t="shared" si="13"/>
        <v>#NUM!</v>
      </c>
    </row>
    <row r="220" spans="3:5">
      <c r="C220" s="60">
        <f t="shared" si="12"/>
        <v>32</v>
      </c>
      <c r="D220" s="60" t="e">
        <f t="shared" si="13"/>
        <v>#NUM!</v>
      </c>
      <c r="E220" s="60" t="e">
        <f t="shared" si="13"/>
        <v>#NUM!</v>
      </c>
    </row>
    <row r="221" spans="3:5">
      <c r="C221" s="60">
        <f t="shared" si="12"/>
        <v>33</v>
      </c>
      <c r="D221" s="60" t="e">
        <f t="shared" si="13"/>
        <v>#NUM!</v>
      </c>
      <c r="E221" s="60" t="e">
        <f t="shared" si="13"/>
        <v>#NUM!</v>
      </c>
    </row>
    <row r="222" spans="3:5">
      <c r="C222" s="60">
        <f t="shared" si="12"/>
        <v>34</v>
      </c>
      <c r="D222" s="60" t="e">
        <f t="shared" si="13"/>
        <v>#NUM!</v>
      </c>
      <c r="E222" s="60" t="e">
        <f t="shared" si="13"/>
        <v>#NUM!</v>
      </c>
    </row>
    <row r="223" spans="3:5">
      <c r="C223" s="60">
        <f t="shared" si="12"/>
        <v>35</v>
      </c>
      <c r="D223" s="60" t="e">
        <f t="shared" si="13"/>
        <v>#NUM!</v>
      </c>
      <c r="E223" s="60" t="e">
        <f t="shared" si="13"/>
        <v>#NUM!</v>
      </c>
    </row>
    <row r="224" spans="3:5">
      <c r="C224" s="60">
        <f t="shared" si="12"/>
        <v>36</v>
      </c>
      <c r="D224" s="60" t="e">
        <f t="shared" si="13"/>
        <v>#NUM!</v>
      </c>
      <c r="E224" s="60" t="e">
        <f t="shared" si="13"/>
        <v>#NUM!</v>
      </c>
    </row>
    <row r="225" spans="3:5">
      <c r="C225" s="60">
        <f t="shared" si="12"/>
        <v>37</v>
      </c>
      <c r="D225" s="60" t="e">
        <f t="shared" si="13"/>
        <v>#NUM!</v>
      </c>
      <c r="E225" s="60" t="e">
        <f t="shared" si="13"/>
        <v>#NUM!</v>
      </c>
    </row>
    <row r="226" spans="3:5">
      <c r="C226" s="60">
        <f t="shared" si="12"/>
        <v>38</v>
      </c>
      <c r="D226" s="60" t="e">
        <f t="shared" si="13"/>
        <v>#NUM!</v>
      </c>
      <c r="E226" s="60" t="e">
        <f t="shared" si="13"/>
        <v>#NUM!</v>
      </c>
    </row>
    <row r="227" spans="3:5">
      <c r="C227" s="60">
        <f t="shared" si="12"/>
        <v>39</v>
      </c>
      <c r="D227" s="60" t="e">
        <f t="shared" si="13"/>
        <v>#NUM!</v>
      </c>
      <c r="E227" s="60" t="e">
        <f t="shared" si="13"/>
        <v>#NUM!</v>
      </c>
    </row>
    <row r="228" spans="3:5">
      <c r="C228" s="60">
        <f t="shared" si="12"/>
        <v>40</v>
      </c>
      <c r="D228" s="60" t="e">
        <f t="shared" si="13"/>
        <v>#NUM!</v>
      </c>
      <c r="E228" s="60" t="e">
        <f t="shared" si="13"/>
        <v>#NUM!</v>
      </c>
    </row>
    <row r="229" spans="3:5">
      <c r="C229" s="60">
        <f t="shared" si="12"/>
        <v>41</v>
      </c>
      <c r="D229" s="60" t="e">
        <f t="shared" si="13"/>
        <v>#NUM!</v>
      </c>
      <c r="E229" s="60" t="e">
        <f t="shared" si="13"/>
        <v>#NUM!</v>
      </c>
    </row>
    <row r="230" spans="3:5">
      <c r="C230" s="60">
        <f t="shared" si="12"/>
        <v>42</v>
      </c>
      <c r="D230" s="60" t="e">
        <f t="shared" si="13"/>
        <v>#NUM!</v>
      </c>
      <c r="E230" s="60" t="e">
        <f t="shared" si="13"/>
        <v>#NUM!</v>
      </c>
    </row>
    <row r="231" spans="3:5">
      <c r="C231" s="60">
        <f t="shared" si="12"/>
        <v>43</v>
      </c>
      <c r="D231" s="60" t="e">
        <f t="shared" si="13"/>
        <v>#NUM!</v>
      </c>
      <c r="E231" s="60" t="e">
        <f t="shared" si="13"/>
        <v>#NUM!</v>
      </c>
    </row>
    <row r="232" spans="3:5">
      <c r="C232" s="60">
        <f t="shared" si="12"/>
        <v>44</v>
      </c>
      <c r="D232" s="60" t="e">
        <f t="shared" si="13"/>
        <v>#NUM!</v>
      </c>
      <c r="E232" s="60" t="e">
        <f t="shared" si="13"/>
        <v>#NUM!</v>
      </c>
    </row>
    <row r="233" spans="3:5">
      <c r="C233" s="60">
        <f t="shared" si="12"/>
        <v>45</v>
      </c>
      <c r="D233" s="60" t="e">
        <f t="shared" si="13"/>
        <v>#NUM!</v>
      </c>
      <c r="E233" s="60" t="e">
        <f t="shared" si="13"/>
        <v>#NUM!</v>
      </c>
    </row>
    <row r="234" spans="3:5">
      <c r="C234" s="60">
        <f t="shared" si="12"/>
        <v>46</v>
      </c>
      <c r="D234" s="60" t="e">
        <f t="shared" si="13"/>
        <v>#NUM!</v>
      </c>
      <c r="E234" s="60" t="e">
        <f t="shared" si="13"/>
        <v>#NUM!</v>
      </c>
    </row>
    <row r="235" spans="3:5">
      <c r="C235" s="60">
        <f t="shared" si="12"/>
        <v>47</v>
      </c>
      <c r="D235" s="60" t="e">
        <f t="shared" si="13"/>
        <v>#NUM!</v>
      </c>
      <c r="E235" s="60" t="e">
        <f t="shared" si="13"/>
        <v>#NUM!</v>
      </c>
    </row>
    <row r="236" spans="3:5">
      <c r="C236" s="60">
        <f t="shared" si="12"/>
        <v>48</v>
      </c>
      <c r="D236" s="60" t="e">
        <f t="shared" si="13"/>
        <v>#NUM!</v>
      </c>
      <c r="E236" s="60" t="e">
        <f t="shared" si="13"/>
        <v>#NUM!</v>
      </c>
    </row>
    <row r="237" spans="3:5">
      <c r="C237" s="60">
        <f t="shared" si="12"/>
        <v>49</v>
      </c>
      <c r="D237" s="60" t="e">
        <f t="shared" si="13"/>
        <v>#NUM!</v>
      </c>
      <c r="E237" s="60" t="e">
        <f t="shared" si="13"/>
        <v>#NUM!</v>
      </c>
    </row>
    <row r="238" spans="3:5">
      <c r="C238" s="60">
        <f t="shared" si="12"/>
        <v>50</v>
      </c>
      <c r="D238" s="60" t="e">
        <f t="shared" si="13"/>
        <v>#NUM!</v>
      </c>
      <c r="E238" s="60" t="e">
        <f t="shared" si="13"/>
        <v>#NUM!</v>
      </c>
    </row>
    <row r="239" spans="3:5">
      <c r="C239" s="60">
        <f t="shared" si="12"/>
        <v>51</v>
      </c>
      <c r="D239" s="60" t="e">
        <f t="shared" si="13"/>
        <v>#NUM!</v>
      </c>
      <c r="E239" s="60" t="e">
        <f t="shared" si="13"/>
        <v>#NUM!</v>
      </c>
    </row>
    <row r="240" spans="3:5">
      <c r="C240" s="60">
        <f t="shared" si="12"/>
        <v>52</v>
      </c>
      <c r="D240" s="60" t="e">
        <f t="shared" si="13"/>
        <v>#NUM!</v>
      </c>
      <c r="E240" s="60" t="e">
        <f t="shared" si="13"/>
        <v>#NUM!</v>
      </c>
    </row>
    <row r="241" spans="3:5">
      <c r="C241" s="60">
        <f t="shared" si="12"/>
        <v>53</v>
      </c>
      <c r="D241" s="60" t="e">
        <f t="shared" si="13"/>
        <v>#NUM!</v>
      </c>
      <c r="E241" s="60" t="e">
        <f t="shared" si="13"/>
        <v>#NUM!</v>
      </c>
    </row>
    <row r="242" spans="3:5">
      <c r="C242" s="60">
        <f t="shared" si="12"/>
        <v>54</v>
      </c>
      <c r="D242" s="60" t="e">
        <f t="shared" si="13"/>
        <v>#NUM!</v>
      </c>
      <c r="E242" s="60" t="e">
        <f t="shared" si="13"/>
        <v>#NUM!</v>
      </c>
    </row>
    <row r="243" spans="3:5">
      <c r="C243" s="60">
        <f t="shared" si="12"/>
        <v>55</v>
      </c>
      <c r="D243" s="60" t="e">
        <f t="shared" si="13"/>
        <v>#NUM!</v>
      </c>
      <c r="E243" s="60" t="e">
        <f t="shared" si="13"/>
        <v>#NUM!</v>
      </c>
    </row>
    <row r="244" spans="3:5">
      <c r="C244" s="60">
        <f t="shared" si="12"/>
        <v>56</v>
      </c>
      <c r="D244" s="60" t="e">
        <f t="shared" si="13"/>
        <v>#NUM!</v>
      </c>
      <c r="E244" s="60" t="e">
        <f t="shared" si="13"/>
        <v>#NUM!</v>
      </c>
    </row>
    <row r="245" spans="3:5">
      <c r="C245" s="60">
        <f t="shared" si="12"/>
        <v>57</v>
      </c>
      <c r="D245" s="60" t="e">
        <f t="shared" si="13"/>
        <v>#NUM!</v>
      </c>
      <c r="E245" s="60" t="e">
        <f t="shared" si="13"/>
        <v>#NUM!</v>
      </c>
    </row>
    <row r="246" spans="3:5">
      <c r="C246" s="60">
        <f t="shared" si="12"/>
        <v>58</v>
      </c>
      <c r="D246" s="60" t="e">
        <f t="shared" si="13"/>
        <v>#NUM!</v>
      </c>
      <c r="E246" s="60" t="e">
        <f t="shared" si="13"/>
        <v>#NUM!</v>
      </c>
    </row>
    <row r="247" spans="3:5">
      <c r="C247" s="60">
        <f t="shared" si="12"/>
        <v>59</v>
      </c>
      <c r="D247" s="60" t="e">
        <f t="shared" si="13"/>
        <v>#NUM!</v>
      </c>
      <c r="E247" s="60" t="e">
        <f t="shared" si="13"/>
        <v>#NUM!</v>
      </c>
    </row>
    <row r="248" spans="3:5">
      <c r="C248" s="60">
        <f t="shared" si="12"/>
        <v>60</v>
      </c>
      <c r="D248" s="60" t="e">
        <f t="shared" si="13"/>
        <v>#NUM!</v>
      </c>
      <c r="E248" s="60" t="e">
        <f t="shared" si="13"/>
        <v>#NUM!</v>
      </c>
    </row>
    <row r="249" spans="3:5">
      <c r="C249" s="60">
        <f t="shared" si="12"/>
        <v>61</v>
      </c>
      <c r="D249" s="60" t="e">
        <f t="shared" si="13"/>
        <v>#NUM!</v>
      </c>
      <c r="E249" s="60" t="e">
        <f t="shared" si="13"/>
        <v>#NUM!</v>
      </c>
    </row>
    <row r="250" spans="3:5">
      <c r="C250" s="60">
        <f t="shared" si="12"/>
        <v>62</v>
      </c>
      <c r="D250" s="60" t="e">
        <f t="shared" si="13"/>
        <v>#NUM!</v>
      </c>
      <c r="E250" s="60" t="e">
        <f t="shared" si="13"/>
        <v>#NUM!</v>
      </c>
    </row>
    <row r="251" spans="3:5">
      <c r="C251" s="60">
        <f t="shared" si="12"/>
        <v>63</v>
      </c>
      <c r="D251" s="60" t="e">
        <f t="shared" si="13"/>
        <v>#NUM!</v>
      </c>
      <c r="E251" s="60" t="e">
        <f t="shared" si="13"/>
        <v>#NUM!</v>
      </c>
    </row>
    <row r="252" spans="3:5">
      <c r="C252" s="60">
        <f t="shared" si="12"/>
        <v>64</v>
      </c>
      <c r="D252" s="60" t="e">
        <f t="shared" si="13"/>
        <v>#NUM!</v>
      </c>
      <c r="E252" s="60" t="e">
        <f t="shared" si="13"/>
        <v>#NUM!</v>
      </c>
    </row>
    <row r="253" spans="3:5">
      <c r="C253" s="60">
        <f t="shared" si="12"/>
        <v>65</v>
      </c>
      <c r="D253" s="60" t="e">
        <f t="shared" si="13"/>
        <v>#NUM!</v>
      </c>
      <c r="E253" s="60" t="e">
        <f t="shared" si="13"/>
        <v>#NUM!</v>
      </c>
    </row>
    <row r="254" spans="3:5">
      <c r="C254" s="60">
        <f t="shared" ref="C254:C298" si="14">C253+1</f>
        <v>66</v>
      </c>
      <c r="D254" s="60" t="e">
        <f t="shared" ref="D254:E298" si="15">_xlfn.NORM.DIST($C254,D$23,D$24,FALSE)</f>
        <v>#NUM!</v>
      </c>
      <c r="E254" s="60" t="e">
        <f t="shared" si="15"/>
        <v>#NUM!</v>
      </c>
    </row>
    <row r="255" spans="3:5">
      <c r="C255" s="60">
        <f t="shared" si="14"/>
        <v>67</v>
      </c>
      <c r="D255" s="60" t="e">
        <f t="shared" si="15"/>
        <v>#NUM!</v>
      </c>
      <c r="E255" s="60" t="e">
        <f t="shared" si="15"/>
        <v>#NUM!</v>
      </c>
    </row>
    <row r="256" spans="3:5">
      <c r="C256" s="60">
        <f t="shared" si="14"/>
        <v>68</v>
      </c>
      <c r="D256" s="60" t="e">
        <f t="shared" si="15"/>
        <v>#NUM!</v>
      </c>
      <c r="E256" s="60" t="e">
        <f t="shared" si="15"/>
        <v>#NUM!</v>
      </c>
    </row>
    <row r="257" spans="3:5">
      <c r="C257" s="60">
        <f t="shared" si="14"/>
        <v>69</v>
      </c>
      <c r="D257" s="60" t="e">
        <f t="shared" si="15"/>
        <v>#NUM!</v>
      </c>
      <c r="E257" s="60" t="e">
        <f t="shared" si="15"/>
        <v>#NUM!</v>
      </c>
    </row>
    <row r="258" spans="3:5">
      <c r="C258" s="60">
        <f t="shared" si="14"/>
        <v>70</v>
      </c>
      <c r="D258" s="60" t="e">
        <f t="shared" si="15"/>
        <v>#NUM!</v>
      </c>
      <c r="E258" s="60" t="e">
        <f t="shared" si="15"/>
        <v>#NUM!</v>
      </c>
    </row>
    <row r="259" spans="3:5">
      <c r="C259" s="60">
        <f t="shared" si="14"/>
        <v>71</v>
      </c>
      <c r="D259" s="60" t="e">
        <f t="shared" si="15"/>
        <v>#NUM!</v>
      </c>
      <c r="E259" s="60" t="e">
        <f t="shared" si="15"/>
        <v>#NUM!</v>
      </c>
    </row>
    <row r="260" spans="3:5">
      <c r="C260" s="60">
        <f t="shared" si="14"/>
        <v>72</v>
      </c>
      <c r="D260" s="60" t="e">
        <f t="shared" si="15"/>
        <v>#NUM!</v>
      </c>
      <c r="E260" s="60" t="e">
        <f t="shared" si="15"/>
        <v>#NUM!</v>
      </c>
    </row>
    <row r="261" spans="3:5">
      <c r="C261" s="60">
        <f t="shared" si="14"/>
        <v>73</v>
      </c>
      <c r="D261" s="60" t="e">
        <f t="shared" si="15"/>
        <v>#NUM!</v>
      </c>
      <c r="E261" s="60" t="e">
        <f t="shared" si="15"/>
        <v>#NUM!</v>
      </c>
    </row>
    <row r="262" spans="3:5">
      <c r="C262" s="60">
        <f t="shared" si="14"/>
        <v>74</v>
      </c>
      <c r="D262" s="60" t="e">
        <f t="shared" si="15"/>
        <v>#NUM!</v>
      </c>
      <c r="E262" s="60" t="e">
        <f t="shared" si="15"/>
        <v>#NUM!</v>
      </c>
    </row>
    <row r="263" spans="3:5">
      <c r="C263" s="60">
        <f t="shared" si="14"/>
        <v>75</v>
      </c>
      <c r="D263" s="60" t="e">
        <f t="shared" si="15"/>
        <v>#NUM!</v>
      </c>
      <c r="E263" s="60" t="e">
        <f t="shared" si="15"/>
        <v>#NUM!</v>
      </c>
    </row>
    <row r="264" spans="3:5">
      <c r="C264" s="60">
        <f t="shared" si="14"/>
        <v>76</v>
      </c>
      <c r="D264" s="60" t="e">
        <f t="shared" si="15"/>
        <v>#NUM!</v>
      </c>
      <c r="E264" s="60" t="e">
        <f t="shared" si="15"/>
        <v>#NUM!</v>
      </c>
    </row>
    <row r="265" spans="3:5">
      <c r="C265" s="60">
        <f t="shared" si="14"/>
        <v>77</v>
      </c>
      <c r="D265" s="60" t="e">
        <f t="shared" si="15"/>
        <v>#NUM!</v>
      </c>
      <c r="E265" s="60" t="e">
        <f t="shared" si="15"/>
        <v>#NUM!</v>
      </c>
    </row>
    <row r="266" spans="3:5">
      <c r="C266" s="60">
        <f t="shared" si="14"/>
        <v>78</v>
      </c>
      <c r="D266" s="60" t="e">
        <f t="shared" si="15"/>
        <v>#NUM!</v>
      </c>
      <c r="E266" s="60" t="e">
        <f t="shared" si="15"/>
        <v>#NUM!</v>
      </c>
    </row>
    <row r="267" spans="3:5">
      <c r="C267" s="60">
        <f t="shared" si="14"/>
        <v>79</v>
      </c>
      <c r="D267" s="60" t="e">
        <f t="shared" si="15"/>
        <v>#NUM!</v>
      </c>
      <c r="E267" s="60" t="e">
        <f t="shared" si="15"/>
        <v>#NUM!</v>
      </c>
    </row>
    <row r="268" spans="3:5">
      <c r="C268" s="60">
        <f t="shared" si="14"/>
        <v>80</v>
      </c>
      <c r="D268" s="60" t="e">
        <f t="shared" si="15"/>
        <v>#NUM!</v>
      </c>
      <c r="E268" s="60" t="e">
        <f t="shared" si="15"/>
        <v>#NUM!</v>
      </c>
    </row>
    <row r="269" spans="3:5">
      <c r="C269" s="60">
        <f t="shared" si="14"/>
        <v>81</v>
      </c>
      <c r="D269" s="60" t="e">
        <f t="shared" si="15"/>
        <v>#NUM!</v>
      </c>
      <c r="E269" s="60" t="e">
        <f t="shared" si="15"/>
        <v>#NUM!</v>
      </c>
    </row>
    <row r="270" spans="3:5">
      <c r="C270" s="60">
        <f t="shared" si="14"/>
        <v>82</v>
      </c>
      <c r="D270" s="60" t="e">
        <f t="shared" si="15"/>
        <v>#NUM!</v>
      </c>
      <c r="E270" s="60" t="e">
        <f t="shared" si="15"/>
        <v>#NUM!</v>
      </c>
    </row>
    <row r="271" spans="3:5">
      <c r="C271" s="60">
        <f t="shared" si="14"/>
        <v>83</v>
      </c>
      <c r="D271" s="60" t="e">
        <f t="shared" si="15"/>
        <v>#NUM!</v>
      </c>
      <c r="E271" s="60" t="e">
        <f t="shared" si="15"/>
        <v>#NUM!</v>
      </c>
    </row>
    <row r="272" spans="3:5">
      <c r="C272" s="60">
        <f t="shared" si="14"/>
        <v>84</v>
      </c>
      <c r="D272" s="60" t="e">
        <f t="shared" si="15"/>
        <v>#NUM!</v>
      </c>
      <c r="E272" s="60" t="e">
        <f t="shared" si="15"/>
        <v>#NUM!</v>
      </c>
    </row>
    <row r="273" spans="3:5">
      <c r="C273" s="60">
        <f t="shared" si="14"/>
        <v>85</v>
      </c>
      <c r="D273" s="60" t="e">
        <f t="shared" si="15"/>
        <v>#NUM!</v>
      </c>
      <c r="E273" s="60" t="e">
        <f t="shared" si="15"/>
        <v>#NUM!</v>
      </c>
    </row>
    <row r="274" spans="3:5">
      <c r="C274" s="60">
        <f t="shared" si="14"/>
        <v>86</v>
      </c>
      <c r="D274" s="60" t="e">
        <f t="shared" si="15"/>
        <v>#NUM!</v>
      </c>
      <c r="E274" s="60" t="e">
        <f t="shared" si="15"/>
        <v>#NUM!</v>
      </c>
    </row>
    <row r="275" spans="3:5">
      <c r="C275" s="60">
        <f t="shared" si="14"/>
        <v>87</v>
      </c>
      <c r="D275" s="60" t="e">
        <f t="shared" si="15"/>
        <v>#NUM!</v>
      </c>
      <c r="E275" s="60" t="e">
        <f t="shared" si="15"/>
        <v>#NUM!</v>
      </c>
    </row>
    <row r="276" spans="3:5">
      <c r="C276" s="60">
        <f t="shared" si="14"/>
        <v>88</v>
      </c>
      <c r="D276" s="60" t="e">
        <f t="shared" si="15"/>
        <v>#NUM!</v>
      </c>
      <c r="E276" s="60" t="e">
        <f t="shared" si="15"/>
        <v>#NUM!</v>
      </c>
    </row>
    <row r="277" spans="3:5">
      <c r="C277" s="60">
        <f t="shared" si="14"/>
        <v>89</v>
      </c>
      <c r="D277" s="60" t="e">
        <f t="shared" si="15"/>
        <v>#NUM!</v>
      </c>
      <c r="E277" s="60" t="e">
        <f t="shared" si="15"/>
        <v>#NUM!</v>
      </c>
    </row>
    <row r="278" spans="3:5">
      <c r="C278" s="60">
        <f t="shared" si="14"/>
        <v>90</v>
      </c>
      <c r="D278" s="60" t="e">
        <f t="shared" si="15"/>
        <v>#NUM!</v>
      </c>
      <c r="E278" s="60" t="e">
        <f t="shared" si="15"/>
        <v>#NUM!</v>
      </c>
    </row>
    <row r="279" spans="3:5">
      <c r="C279" s="60">
        <f t="shared" si="14"/>
        <v>91</v>
      </c>
      <c r="D279" s="60" t="e">
        <f t="shared" si="15"/>
        <v>#NUM!</v>
      </c>
      <c r="E279" s="60" t="e">
        <f t="shared" si="15"/>
        <v>#NUM!</v>
      </c>
    </row>
    <row r="280" spans="3:5">
      <c r="C280" s="60">
        <f t="shared" si="14"/>
        <v>92</v>
      </c>
      <c r="D280" s="60" t="e">
        <f t="shared" si="15"/>
        <v>#NUM!</v>
      </c>
      <c r="E280" s="60" t="e">
        <f t="shared" si="15"/>
        <v>#NUM!</v>
      </c>
    </row>
    <row r="281" spans="3:5">
      <c r="C281" s="60">
        <f t="shared" si="14"/>
        <v>93</v>
      </c>
      <c r="D281" s="60" t="e">
        <f t="shared" si="15"/>
        <v>#NUM!</v>
      </c>
      <c r="E281" s="60" t="e">
        <f t="shared" si="15"/>
        <v>#NUM!</v>
      </c>
    </row>
    <row r="282" spans="3:5">
      <c r="C282" s="60">
        <f t="shared" si="14"/>
        <v>94</v>
      </c>
      <c r="D282" s="60" t="e">
        <f t="shared" si="15"/>
        <v>#NUM!</v>
      </c>
      <c r="E282" s="60" t="e">
        <f t="shared" si="15"/>
        <v>#NUM!</v>
      </c>
    </row>
    <row r="283" spans="3:5">
      <c r="C283" s="60">
        <f t="shared" si="14"/>
        <v>95</v>
      </c>
      <c r="D283" s="60" t="e">
        <f t="shared" si="15"/>
        <v>#NUM!</v>
      </c>
      <c r="E283" s="60" t="e">
        <f t="shared" si="15"/>
        <v>#NUM!</v>
      </c>
    </row>
    <row r="284" spans="3:5">
      <c r="C284" s="60">
        <f t="shared" si="14"/>
        <v>96</v>
      </c>
      <c r="D284" s="60" t="e">
        <f t="shared" si="15"/>
        <v>#NUM!</v>
      </c>
      <c r="E284" s="60" t="e">
        <f t="shared" si="15"/>
        <v>#NUM!</v>
      </c>
    </row>
    <row r="285" spans="3:5">
      <c r="C285" s="60">
        <f t="shared" si="14"/>
        <v>97</v>
      </c>
      <c r="D285" s="60" t="e">
        <f t="shared" si="15"/>
        <v>#NUM!</v>
      </c>
      <c r="E285" s="60" t="e">
        <f t="shared" si="15"/>
        <v>#NUM!</v>
      </c>
    </row>
    <row r="286" spans="3:5">
      <c r="C286" s="60">
        <f t="shared" si="14"/>
        <v>98</v>
      </c>
      <c r="D286" s="60" t="e">
        <f t="shared" si="15"/>
        <v>#NUM!</v>
      </c>
      <c r="E286" s="60" t="e">
        <f t="shared" si="15"/>
        <v>#NUM!</v>
      </c>
    </row>
    <row r="287" spans="3:5">
      <c r="C287" s="60">
        <f t="shared" si="14"/>
        <v>99</v>
      </c>
      <c r="D287" s="60" t="e">
        <f t="shared" si="15"/>
        <v>#NUM!</v>
      </c>
      <c r="E287" s="60" t="e">
        <f t="shared" si="15"/>
        <v>#NUM!</v>
      </c>
    </row>
    <row r="288" spans="3:5">
      <c r="C288" s="60">
        <f t="shared" si="14"/>
        <v>100</v>
      </c>
      <c r="D288" s="60" t="e">
        <f t="shared" si="15"/>
        <v>#NUM!</v>
      </c>
      <c r="E288" s="60" t="e">
        <f t="shared" si="15"/>
        <v>#NUM!</v>
      </c>
    </row>
    <row r="289" spans="3:5">
      <c r="C289" s="60">
        <f t="shared" si="14"/>
        <v>101</v>
      </c>
      <c r="D289" s="60" t="e">
        <f t="shared" si="15"/>
        <v>#NUM!</v>
      </c>
      <c r="E289" s="60" t="e">
        <f t="shared" si="15"/>
        <v>#NUM!</v>
      </c>
    </row>
    <row r="290" spans="3:5">
      <c r="C290" s="60">
        <f t="shared" si="14"/>
        <v>102</v>
      </c>
      <c r="D290" s="60" t="e">
        <f t="shared" si="15"/>
        <v>#NUM!</v>
      </c>
      <c r="E290" s="60" t="e">
        <f t="shared" si="15"/>
        <v>#NUM!</v>
      </c>
    </row>
    <row r="291" spans="3:5">
      <c r="C291" s="60">
        <f t="shared" si="14"/>
        <v>103</v>
      </c>
      <c r="D291" s="60" t="e">
        <f t="shared" si="15"/>
        <v>#NUM!</v>
      </c>
      <c r="E291" s="60" t="e">
        <f t="shared" si="15"/>
        <v>#NUM!</v>
      </c>
    </row>
    <row r="292" spans="3:5">
      <c r="C292" s="60">
        <f t="shared" si="14"/>
        <v>104</v>
      </c>
      <c r="D292" s="60" t="e">
        <f t="shared" si="15"/>
        <v>#NUM!</v>
      </c>
      <c r="E292" s="60" t="e">
        <f t="shared" si="15"/>
        <v>#NUM!</v>
      </c>
    </row>
    <row r="293" spans="3:5">
      <c r="C293" s="60">
        <f t="shared" si="14"/>
        <v>105</v>
      </c>
      <c r="D293" s="60" t="e">
        <f t="shared" si="15"/>
        <v>#NUM!</v>
      </c>
      <c r="E293" s="60" t="e">
        <f t="shared" si="15"/>
        <v>#NUM!</v>
      </c>
    </row>
    <row r="294" spans="3:5">
      <c r="C294" s="60">
        <f t="shared" si="14"/>
        <v>106</v>
      </c>
      <c r="D294" s="60" t="e">
        <f t="shared" si="15"/>
        <v>#NUM!</v>
      </c>
      <c r="E294" s="60" t="e">
        <f t="shared" si="15"/>
        <v>#NUM!</v>
      </c>
    </row>
    <row r="295" spans="3:5">
      <c r="C295" s="60">
        <f t="shared" si="14"/>
        <v>107</v>
      </c>
      <c r="D295" s="60" t="e">
        <f t="shared" si="15"/>
        <v>#NUM!</v>
      </c>
      <c r="E295" s="60" t="e">
        <f t="shared" si="15"/>
        <v>#NUM!</v>
      </c>
    </row>
    <row r="296" spans="3:5">
      <c r="C296" s="60">
        <f t="shared" si="14"/>
        <v>108</v>
      </c>
      <c r="D296" s="60" t="e">
        <f t="shared" si="15"/>
        <v>#NUM!</v>
      </c>
      <c r="E296" s="60" t="e">
        <f t="shared" si="15"/>
        <v>#NUM!</v>
      </c>
    </row>
    <row r="297" spans="3:5">
      <c r="C297" s="60">
        <f t="shared" si="14"/>
        <v>109</v>
      </c>
      <c r="D297" s="60" t="e">
        <f t="shared" si="15"/>
        <v>#NUM!</v>
      </c>
      <c r="E297" s="60" t="e">
        <f t="shared" si="15"/>
        <v>#NUM!</v>
      </c>
    </row>
    <row r="298" spans="3:5">
      <c r="C298" s="60">
        <f t="shared" si="14"/>
        <v>110</v>
      </c>
      <c r="D298" s="60" t="e">
        <f t="shared" si="15"/>
        <v>#NUM!</v>
      </c>
      <c r="E298" s="60" t="e">
        <f t="shared" si="15"/>
        <v>#NUM!</v>
      </c>
    </row>
    <row r="299" spans="3:5">
      <c r="C299" s="60">
        <f>C298+1</f>
        <v>111</v>
      </c>
      <c r="D299" s="60" t="e">
        <f>_xlfn.NORM.DIST($C299,D$23,D$24,FALSE)</f>
        <v>#NUM!</v>
      </c>
      <c r="E299" s="60" t="e">
        <f>_xlfn.NORM.DIST($C299,E$23,E$24,FALSE)</f>
        <v>#NUM!</v>
      </c>
    </row>
    <row r="300" spans="3:5">
      <c r="C300" s="60">
        <f t="shared" ref="C300:C318" si="16">C299+1</f>
        <v>112</v>
      </c>
      <c r="D300" s="60" t="e">
        <f t="shared" ref="D300:E328" si="17">_xlfn.NORM.DIST($C300,D$23,D$24,FALSE)</f>
        <v>#NUM!</v>
      </c>
      <c r="E300" s="60" t="e">
        <f t="shared" si="17"/>
        <v>#NUM!</v>
      </c>
    </row>
    <row r="301" spans="3:5">
      <c r="C301" s="60">
        <f t="shared" si="16"/>
        <v>113</v>
      </c>
      <c r="D301" s="60" t="e">
        <f t="shared" si="17"/>
        <v>#NUM!</v>
      </c>
      <c r="E301" s="60" t="e">
        <f t="shared" si="17"/>
        <v>#NUM!</v>
      </c>
    </row>
    <row r="302" spans="3:5">
      <c r="C302" s="60">
        <f t="shared" si="16"/>
        <v>114</v>
      </c>
      <c r="D302" s="60" t="e">
        <f t="shared" si="17"/>
        <v>#NUM!</v>
      </c>
      <c r="E302" s="60" t="e">
        <f t="shared" si="17"/>
        <v>#NUM!</v>
      </c>
    </row>
    <row r="303" spans="3:5">
      <c r="C303" s="60">
        <f t="shared" si="16"/>
        <v>115</v>
      </c>
      <c r="D303" s="60" t="e">
        <f t="shared" si="17"/>
        <v>#NUM!</v>
      </c>
      <c r="E303" s="60" t="e">
        <f t="shared" si="17"/>
        <v>#NUM!</v>
      </c>
    </row>
    <row r="304" spans="3:5">
      <c r="C304" s="60">
        <f t="shared" si="16"/>
        <v>116</v>
      </c>
      <c r="D304" s="60" t="e">
        <f t="shared" si="17"/>
        <v>#NUM!</v>
      </c>
      <c r="E304" s="60" t="e">
        <f t="shared" si="17"/>
        <v>#NUM!</v>
      </c>
    </row>
    <row r="305" spans="3:5">
      <c r="C305" s="60">
        <f t="shared" si="16"/>
        <v>117</v>
      </c>
      <c r="D305" s="60" t="e">
        <f t="shared" si="17"/>
        <v>#NUM!</v>
      </c>
      <c r="E305" s="60" t="e">
        <f t="shared" si="17"/>
        <v>#NUM!</v>
      </c>
    </row>
    <row r="306" spans="3:5">
      <c r="C306" s="60">
        <f t="shared" si="16"/>
        <v>118</v>
      </c>
      <c r="D306" s="60" t="e">
        <f t="shared" si="17"/>
        <v>#NUM!</v>
      </c>
      <c r="E306" s="60" t="e">
        <f t="shared" si="17"/>
        <v>#NUM!</v>
      </c>
    </row>
    <row r="307" spans="3:5">
      <c r="C307" s="60">
        <f t="shared" si="16"/>
        <v>119</v>
      </c>
      <c r="D307" s="60" t="e">
        <f t="shared" si="17"/>
        <v>#NUM!</v>
      </c>
      <c r="E307" s="60" t="e">
        <f t="shared" si="17"/>
        <v>#NUM!</v>
      </c>
    </row>
    <row r="308" spans="3:5">
      <c r="C308" s="60">
        <f t="shared" si="16"/>
        <v>120</v>
      </c>
      <c r="D308" s="60" t="e">
        <f t="shared" si="17"/>
        <v>#NUM!</v>
      </c>
      <c r="E308" s="60" t="e">
        <f t="shared" si="17"/>
        <v>#NUM!</v>
      </c>
    </row>
    <row r="309" spans="3:5">
      <c r="C309" s="60">
        <f t="shared" si="16"/>
        <v>121</v>
      </c>
      <c r="D309" s="60" t="e">
        <f t="shared" si="17"/>
        <v>#NUM!</v>
      </c>
      <c r="E309" s="60" t="e">
        <f t="shared" si="17"/>
        <v>#NUM!</v>
      </c>
    </row>
    <row r="310" spans="3:5">
      <c r="C310" s="60">
        <f t="shared" si="16"/>
        <v>122</v>
      </c>
      <c r="D310" s="60" t="e">
        <f t="shared" si="17"/>
        <v>#NUM!</v>
      </c>
      <c r="E310" s="60" t="e">
        <f t="shared" si="17"/>
        <v>#NUM!</v>
      </c>
    </row>
    <row r="311" spans="3:5">
      <c r="C311" s="60">
        <f t="shared" si="16"/>
        <v>123</v>
      </c>
      <c r="D311" s="60" t="e">
        <f t="shared" si="17"/>
        <v>#NUM!</v>
      </c>
      <c r="E311" s="60" t="e">
        <f t="shared" si="17"/>
        <v>#NUM!</v>
      </c>
    </row>
    <row r="312" spans="3:5">
      <c r="C312" s="60">
        <f t="shared" si="16"/>
        <v>124</v>
      </c>
      <c r="D312" s="60" t="e">
        <f t="shared" si="17"/>
        <v>#NUM!</v>
      </c>
      <c r="E312" s="60" t="e">
        <f t="shared" si="17"/>
        <v>#NUM!</v>
      </c>
    </row>
    <row r="313" spans="3:5">
      <c r="C313" s="60">
        <f t="shared" si="16"/>
        <v>125</v>
      </c>
      <c r="D313" s="60" t="e">
        <f t="shared" si="17"/>
        <v>#NUM!</v>
      </c>
      <c r="E313" s="60" t="e">
        <f t="shared" si="17"/>
        <v>#NUM!</v>
      </c>
    </row>
    <row r="314" spans="3:5">
      <c r="C314" s="60">
        <f t="shared" si="16"/>
        <v>126</v>
      </c>
      <c r="D314" s="60" t="e">
        <f t="shared" si="17"/>
        <v>#NUM!</v>
      </c>
      <c r="E314" s="60" t="e">
        <f t="shared" si="17"/>
        <v>#NUM!</v>
      </c>
    </row>
    <row r="315" spans="3:5">
      <c r="C315" s="60">
        <f t="shared" si="16"/>
        <v>127</v>
      </c>
      <c r="D315" s="60" t="e">
        <f t="shared" si="17"/>
        <v>#NUM!</v>
      </c>
      <c r="E315" s="60" t="e">
        <f t="shared" si="17"/>
        <v>#NUM!</v>
      </c>
    </row>
    <row r="316" spans="3:5">
      <c r="C316" s="60">
        <f t="shared" si="16"/>
        <v>128</v>
      </c>
      <c r="D316" s="60" t="e">
        <f t="shared" si="17"/>
        <v>#NUM!</v>
      </c>
      <c r="E316" s="60" t="e">
        <f t="shared" si="17"/>
        <v>#NUM!</v>
      </c>
    </row>
    <row r="317" spans="3:5">
      <c r="C317" s="60">
        <f t="shared" si="16"/>
        <v>129</v>
      </c>
      <c r="D317" s="60" t="e">
        <f t="shared" si="17"/>
        <v>#NUM!</v>
      </c>
      <c r="E317" s="60" t="e">
        <f t="shared" si="17"/>
        <v>#NUM!</v>
      </c>
    </row>
    <row r="318" spans="3:5">
      <c r="C318" s="60">
        <f t="shared" si="16"/>
        <v>130</v>
      </c>
      <c r="D318" s="60" t="e">
        <f t="shared" si="17"/>
        <v>#NUM!</v>
      </c>
      <c r="E318" s="60" t="e">
        <f t="shared" si="17"/>
        <v>#NUM!</v>
      </c>
    </row>
    <row r="319" spans="3:5">
      <c r="C319" s="60">
        <f>C318+1</f>
        <v>131</v>
      </c>
      <c r="D319" s="60" t="e">
        <f t="shared" si="17"/>
        <v>#NUM!</v>
      </c>
      <c r="E319" s="60" t="e">
        <f t="shared" si="17"/>
        <v>#NUM!</v>
      </c>
    </row>
    <row r="320" spans="3:5">
      <c r="C320" s="60">
        <f t="shared" ref="C320:C328" si="18">C319+1</f>
        <v>132</v>
      </c>
      <c r="D320" s="60" t="e">
        <f t="shared" si="17"/>
        <v>#NUM!</v>
      </c>
      <c r="E320" s="60" t="e">
        <f t="shared" si="17"/>
        <v>#NUM!</v>
      </c>
    </row>
    <row r="321" spans="3:5">
      <c r="C321" s="60">
        <f t="shared" si="18"/>
        <v>133</v>
      </c>
      <c r="D321" s="60" t="e">
        <f t="shared" si="17"/>
        <v>#NUM!</v>
      </c>
      <c r="E321" s="60" t="e">
        <f t="shared" si="17"/>
        <v>#NUM!</v>
      </c>
    </row>
    <row r="322" spans="3:5">
      <c r="C322" s="60">
        <f t="shared" si="18"/>
        <v>134</v>
      </c>
      <c r="D322" s="60" t="e">
        <f t="shared" si="17"/>
        <v>#NUM!</v>
      </c>
      <c r="E322" s="60" t="e">
        <f t="shared" si="17"/>
        <v>#NUM!</v>
      </c>
    </row>
    <row r="323" spans="3:5">
      <c r="C323" s="60">
        <f t="shared" si="18"/>
        <v>135</v>
      </c>
      <c r="D323" s="60" t="e">
        <f t="shared" si="17"/>
        <v>#NUM!</v>
      </c>
      <c r="E323" s="60" t="e">
        <f t="shared" si="17"/>
        <v>#NUM!</v>
      </c>
    </row>
    <row r="324" spans="3:5">
      <c r="C324" s="60">
        <f t="shared" si="18"/>
        <v>136</v>
      </c>
      <c r="D324" s="60" t="e">
        <f t="shared" si="17"/>
        <v>#NUM!</v>
      </c>
      <c r="E324" s="60" t="e">
        <f t="shared" si="17"/>
        <v>#NUM!</v>
      </c>
    </row>
    <row r="325" spans="3:5">
      <c r="C325" s="60">
        <f t="shared" si="18"/>
        <v>137</v>
      </c>
      <c r="D325" s="60" t="e">
        <f t="shared" si="17"/>
        <v>#NUM!</v>
      </c>
      <c r="E325" s="60" t="e">
        <f t="shared" si="17"/>
        <v>#NUM!</v>
      </c>
    </row>
    <row r="326" spans="3:5">
      <c r="C326" s="60">
        <f t="shared" si="18"/>
        <v>138</v>
      </c>
      <c r="D326" s="60" t="e">
        <f t="shared" si="17"/>
        <v>#NUM!</v>
      </c>
      <c r="E326" s="60" t="e">
        <f t="shared" si="17"/>
        <v>#NUM!</v>
      </c>
    </row>
    <row r="327" spans="3:5">
      <c r="C327" s="60">
        <f t="shared" si="18"/>
        <v>139</v>
      </c>
      <c r="D327" s="60" t="e">
        <f t="shared" si="17"/>
        <v>#NUM!</v>
      </c>
      <c r="E327" s="60" t="e">
        <f t="shared" si="17"/>
        <v>#NUM!</v>
      </c>
    </row>
    <row r="328" spans="3:5">
      <c r="C328" s="60">
        <f t="shared" si="18"/>
        <v>140</v>
      </c>
      <c r="D328" s="60" t="e">
        <f t="shared" si="17"/>
        <v>#NUM!</v>
      </c>
      <c r="E328" s="60" t="e">
        <f t="shared" si="17"/>
        <v>#NUM!</v>
      </c>
    </row>
  </sheetData>
  <mergeCells count="6">
    <mergeCell ref="D25:E25"/>
    <mergeCell ref="C6:E6"/>
    <mergeCell ref="C7:E7"/>
    <mergeCell ref="D11:E11"/>
    <mergeCell ref="C20:E20"/>
    <mergeCell ref="C21:E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ผลคะแนนรายบุคคล</vt:lpstr>
      <vt:lpstr>Test 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Udomporn</dc:creator>
  <cp:lastModifiedBy>anucha</cp:lastModifiedBy>
  <cp:lastPrinted>2022-08-29T12:48:30Z</cp:lastPrinted>
  <dcterms:created xsi:type="dcterms:W3CDTF">2022-08-28T12:31:08Z</dcterms:created>
  <dcterms:modified xsi:type="dcterms:W3CDTF">2023-03-10T03:35:08Z</dcterms:modified>
</cp:coreProperties>
</file>